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Uzbequistão\"/>
    </mc:Choice>
  </mc:AlternateContent>
  <xr:revisionPtr revIDLastSave="0" documentId="13_ncr:1_{F1BF244F-99AB-49E1-B613-24CB98D40E52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Uzbequistão" sheetId="45" r:id="rId1"/>
  </sheets>
  <definedNames>
    <definedName name="_xlnm.Print_Area" localSheetId="0">Uzbequistão!$A$1:$K$321</definedName>
    <definedName name="_xlnm.Print_Titles" localSheetId="0">Uzbequistão!$2:$3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<sst xmlns="http://schemas.openxmlformats.org/spreadsheetml/2006/main" count="441" uniqueCount="157">
  <si>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</si>
  <si>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</si>
  <si>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</si>
  <si>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</si>
  <si>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</si>
  <si>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</si>
  <si>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</si>
  <si>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</si>
  <si>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</si>
  <si>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</si>
  <si>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</si>
  <si>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</si>
  <si>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</si>
  <si>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</si>
  <si>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</si>
  <si>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</si>
  <si>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</si>
  <si>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</si>
  <si>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</si>
  <si>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</si>
  <si>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</si>
  <si>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</si>
  <si>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</si>
  <si>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</si>
  <si>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</si>
  <si>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</si>
  <si>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</si>
  <si>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</si>
  <si>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</si>
  <si>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</si>
  <si>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</si>
  <si>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</si>
  <si>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</si>
  <si>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</si>
  <si>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</si>
  <si>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</si>
  <si>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</si>
  <si>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</si>
  <si>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</si>
  <si>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</si>
  <si>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</si>
  <si>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</si>
  <si>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</si>
  <si>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</si>
  <si>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</si>
  <si>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</si>
  <si>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</si>
  <si>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</si>
  <si>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</si>
  <si>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</si>
  <si>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</si>
  <si>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</si>
  <si>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</si>
  <si>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</si>
  <si>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</si>
  <si>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</si>
  <si>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</si>
  <si>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</si>
  <si>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</si>
  <si>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</si>
  <si>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</si>
  <si>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</si>
  <si>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</si>
  <si>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</si>
  <si>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</si>
  <si>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</si>
  <si>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</si>
  <si>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</si>
  <si>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</si>
  <si>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</si>
  <si>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</si>
  <si>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</si>
  <si>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</si>
  <si>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</si>
  <si>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</si>
  <si>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</si>
  <si>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</si>
  <si>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</si>
  <si>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</si>
  <si>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</si>
  <si>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</si>
  <si>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</si>
  <si>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</si>
  <si>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</si>
  <si>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</si>
  <si>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O UZBEQUISTÃO</t>
  </si>
  <si>
    <t>Balança Comercial de Bens de Portugal com o Uzbequistão</t>
  </si>
  <si>
    <t>tvh % 25/24</t>
  </si>
  <si>
    <t>tvma % 25/21</t>
  </si>
  <si>
    <t>tvh % 26/25</t>
  </si>
  <si>
    <t>Unidade: Milhares de euros</t>
  </si>
  <si>
    <t>Posição e Quota do Uzbequistão no Comércio Internacional Português de Bens</t>
  </si>
  <si>
    <t>Uzbequistão como cliente de Portugal</t>
  </si>
  <si>
    <t>Uzbequistão como fornecedor de Portugal</t>
  </si>
  <si>
    <t>Posição e Quota de Portugal no Comércio Internacional de Bens do Uzbequistão</t>
  </si>
  <si>
    <t>Portugal como cliente do Uzbequistão</t>
  </si>
  <si>
    <t>% Export. Uzbequistão</t>
  </si>
  <si>
    <t>Portugal como fornecedor do Uzbequistão</t>
  </si>
  <si>
    <t>% Import. Uzbequistão</t>
  </si>
  <si>
    <t>Fonte: ITC - International Trade Centre</t>
  </si>
  <si>
    <t>Contributo do Uzbequistão para o Crescimento do Comércio Internacional Português de Bens</t>
  </si>
  <si>
    <t>Uzbequistão - contribuição p/ o cresc. das exportações globais de Portugal</t>
  </si>
  <si>
    <t>Uzbequistão - contribuição p/ o cresc. das importações globais de Portugal</t>
  </si>
  <si>
    <t>Empresas exportadoras de bens para o Uzbequistão</t>
  </si>
  <si>
    <t/>
  </si>
  <si>
    <t>Empresas Portuguesas Exportadoras de Bens para o Uzbequistão por Escalão de Exportação Individual em Valor em 2024</t>
  </si>
  <si>
    <t>Mil €</t>
  </si>
  <si>
    <t>Empresas Portuguesas Exportadoras de Bens para o Uzbequistão por Nível de Exposição ao Mercado em 2024</t>
  </si>
  <si>
    <t>Conf</t>
  </si>
  <si>
    <t>Conf = Confidencial (&lt;3 empresas em pelo menos um dos níveis)</t>
  </si>
  <si>
    <t>Exportações de Portugal para o Uzbequistão por Grupos de Produtos</t>
  </si>
  <si>
    <t>% Tot 21</t>
  </si>
  <si>
    <t>% Tot 24</t>
  </si>
  <si>
    <t>% Tot 25</t>
  </si>
  <si>
    <t>vh mil € 25/24</t>
  </si>
  <si>
    <t>&gt;1000%</t>
  </si>
  <si>
    <t>Importações de Portugal Provenientes do Uzbequistão por Grupos de Produtos</t>
  </si>
  <si>
    <t>Ind</t>
  </si>
  <si>
    <t>% Tot 26</t>
  </si>
  <si>
    <t>vh mil € 26/25</t>
  </si>
  <si>
    <t>Principais Produtos Exportados para o Uzbequistão</t>
  </si>
  <si>
    <t>8708 Partes e acessórios para tratores, para veículos para transporte de = &gt; 10 pessoas, incluindo o...</t>
  </si>
  <si>
    <t>4504 Cortiça aglomerada, com ou sem aglutinantes, e suas obras (exceto calçado e suas partes,...</t>
  </si>
  <si>
    <t>9506 Artigos e equipamentos para cultura física, ginástica, atletismo e outros desportos, incluídos o...</t>
  </si>
  <si>
    <t>9027 Instrumentos e aparelhos para análises físicas ou químicas (por exemplo: polarímetros,...</t>
  </si>
  <si>
    <t>8702 Veículos automóveis para o transporte de = &gt; 10 pessoas, incluindo o motorista</t>
  </si>
  <si>
    <t>3304 Produtos de beleza ou de maquilhagem preparados e preparações para conservação ou cuidados da...</t>
  </si>
  <si>
    <t>8428 Máquinas e aparelhos de elevação, de carga, de descarga ou de movimentação, por exemplo:...</t>
  </si>
  <si>
    <t>8408 Motores de pistão, de ignição por compressão (motores diesel ou semidiesel)</t>
  </si>
  <si>
    <t>3917 Tubos e seus acessórios, p.ex. juntas, cotovelos, flanges, uniões, de plástico</t>
  </si>
  <si>
    <t>1806 Chocolate e outras preparações alimentícias contendo cacau</t>
  </si>
  <si>
    <t>Amostra</t>
  </si>
  <si>
    <t>Principais Produtos Importados Provenientes do Uzbequistão</t>
  </si>
  <si>
    <t>5205 Fios de algodão (exceto linhas para costurar), contendo, em peso = &gt; 85%, de algodão, não...</t>
  </si>
  <si>
    <t>2833 Sulfatos; alúmenes; peroxossulfatos (persulfatos)</t>
  </si>
  <si>
    <t>3901 Polímeros de etileno, em formas primárias</t>
  </si>
  <si>
    <t>6110 Camisolas e pulôveres, cardigãs, coletes e artigos semelhantes, de malha (exceto coletes...</t>
  </si>
  <si>
    <t>3903 Polímeros de estireno, em formas primárias</t>
  </si>
  <si>
    <t>6109 T-shirts, camisolas interiores e artigos semelhantes, de malha</t>
  </si>
  <si>
    <t>4107 Couros preparados após curtimenta ou após secagem e couros e peles apergaminhados, de bovinos...</t>
  </si>
  <si>
    <t>5201 Algodão não cardado nem penteado</t>
  </si>
  <si>
    <t>3102 Adubos (fertilizantes) minerais ou químicos, azotados (nitrogenados) (exceto apresentados em...</t>
  </si>
  <si>
    <t>5202 Desperdícios de algodão, incluídos os desperdícios de fios e fiapos</t>
  </si>
  <si>
    <t>4802 Papel e cartão, não revestidos, do tipo utilizado para escrita, impressão ou outros fins...</t>
  </si>
  <si>
    <t>6911 Serviços de mesa, artigos de cozinha, outros artigos de uso doméstico e artigos de higiene ou de...</t>
  </si>
  <si>
    <t>6913 Estatuetas e outros objetos de ornamentação, de cerâmica, não especificadas nem compreendidas...</t>
  </si>
  <si>
    <t>8438 Máquinas e aparelhos não especificados nem compreendidos em outras posições do Capítulo 84, para...</t>
  </si>
  <si>
    <t>6203 Fatos, conjuntos, casacos, calças, jardineiras, bermudas e calções (shorts), de uso masculino...</t>
  </si>
  <si>
    <t>6205 Camisas de uso masculino (exceto de malha, assim como, camisas de noite e camisolas interiores)</t>
  </si>
  <si>
    <t>6107 Cuecas, ceroulas, camisas de noite, pijamas, roupões de banho, robes e semelhantes, de malha, de...</t>
  </si>
  <si>
    <t>9032 Instrumentos e aparelhos para regulação ou controlo, automáticos (exceto torneiras e válvulas da...</t>
  </si>
  <si>
    <t>6204 Fatos de saia-casaco (tailleurs), conjuntos, casacos (blazers), vestidos, saias, saias-calças,...</t>
  </si>
  <si>
    <t>9102 Relógios de pulso, relógios de bolso e relógios semelhantes, incluídos os contadores de tempo...</t>
  </si>
  <si>
    <t>Exportação de Produtos Industriais Transformados para o Uzbequistão por Graus de Intensidade Tecnológica</t>
  </si>
  <si>
    <t>Importação de Produtos Industriais Transformados do Uzbequistão por Graus de Intensidade Tecnológica</t>
  </si>
  <si>
    <t>Exportação de Bens para o Uzbequistão por Meios de Transporte</t>
  </si>
  <si>
    <t>Importação de Bens do Uzbequistão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</si>
</sst>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green flag
Description automatically generated with medium confidence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82</v>
      </c>
      <c r="J7" s="13" t="s">
        <v>83</v>
      </c>
      <c r="K7" s="13" t="s">
        <v>89</v>
      </c>
    </row>
    <row r="8" spans="1:11" ht="17.45" customHeight="1" x14ac:dyDescent="0.2">
      <c r="A8" s="15" t="s">
        <v>23</v>
      </c>
      <c r="B8" s="16">
        <v>2485.5149999999999</v>
      </c>
      <c r="C8" s="16">
        <v>3112.3440000000001</v>
      </c>
      <c r="D8" s="16">
        <v>7738.0330000000004</v>
      </c>
      <c r="E8" s="16">
        <v>5385.0309999999999</v>
      </c>
      <c r="F8" s="16">
        <v>13503.275</v>
      </c>
      <c r="G8" s="16">
        <v>150.75575238099836</v>
      </c>
      <c r="H8" s="16">
        <v>52.670694419384056</v>
      </c>
      <c r="I8" s="16">
        <v>418.81799999999998</v>
      </c>
      <c r="J8" s="16">
        <v>647.02499999999998</v>
      </c>
      <c r="K8" s="16">
        <v>54.488345773104307</v>
      </c>
    </row>
    <row r="9" spans="1:11" ht="17.45" customHeight="1" x14ac:dyDescent="0.2">
      <c r="A9" s="15" t="s">
        <v>24</v>
      </c>
      <c r="B9" s="16">
        <v>12271.32</v>
      </c>
      <c r="C9" s="16">
        <v>12205.036</v>
      </c>
      <c r="D9" s="16">
        <v>6822.01</v>
      </c>
      <c r="E9" s="16">
        <v>23482.134999999998</v>
      </c>
      <c r="F9" s="16">
        <v>14561.887000000001</v>
      </c>
      <c r="G9" s="16">
        <v>-37.987380619351683</v>
      </c>
      <c r="H9" s="16">
        <v>4.3714203873923996</v>
      </c>
      <c r="I9" s="16">
        <v>1971.9459999999999</v>
      </c>
      <c r="J9" s="16">
        <v>344.69900000000001</v>
      </c>
      <c r="K9" s="16">
        <v>-82.519856020398123</v>
      </c>
    </row>
    <row r="10" spans="1:11" ht="17.45" customHeight="1" x14ac:dyDescent="0.2">
      <c r="A10" s="15" t="s">
        <v>13</v>
      </c>
      <c r="B10" s="16">
        <v>-9785.8050000000003</v>
      </c>
      <c r="C10" s="16">
        <v>-9092.6919999999991</v>
      </c>
      <c r="D10" s="16">
        <v>916.02300000000014</v>
      </c>
      <c r="E10" s="16">
        <v>-18097.103999999999</v>
      </c>
      <c r="F10" s="16">
        <v>-1058.612000000001</v>
      </c>
      <c r="G10" s="16" t="s">
        <v>22</v>
      </c>
      <c r="H10" s="16" t="s">
        <v>22</v>
      </c>
      <c r="I10" s="16">
        <v>-1553.1279999999999</v>
      </c>
      <c r="J10" s="16">
        <v>302.32599999999996</v>
      </c>
      <c r="K10" s="16" t="s">
        <v>22</v>
      </c>
    </row>
    <row r="11" spans="1:11" ht="17.45" customHeight="1" x14ac:dyDescent="0.2">
      <c r="A11" s="1" t="s">
        <v>26</v>
      </c>
      <c r="B11" s="17">
        <v>20.254666979591438</v>
      </c>
      <c r="C11" s="17">
        <v>25.500490125551451</v>
      </c>
      <c r="D11" s="17">
        <v>113.4274649260262</v>
      </c>
      <c r="E11" s="17">
        <v>22.932459080062355</v>
      </c>
      <c r="F11" s="17">
        <v>92.730255357701921</v>
      </c>
      <c r="G11" s="18" t="s">
        <v>22</v>
      </c>
      <c r="H11" s="18" t="s">
        <v>22</v>
      </c>
      <c r="I11" s="17">
        <v>21.238816884438013</v>
      </c>
      <c r="J11" s="17">
        <v>187.70724603204533</v>
      </c>
      <c r="K11" s="18" t="s">
        <v>22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90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42</v>
      </c>
    </row>
    <row r="16" spans="1:11" ht="12.75" customHeight="1" x14ac:dyDescent="0.2">
      <c r="A16" s="19" t="s">
        <v>79</v>
      </c>
    </row>
    <row r="17" spans="1:11" ht="12.75" customHeight="1" x14ac:dyDescent="0.2">
      <c r="A17" s="4" t="s">
        <v>84</v>
      </c>
    </row>
    <row r="18" spans="1:11" ht="12.75" customHeight="1" x14ac:dyDescent="0.2">
      <c r="A18" s="20"/>
    </row>
    <row r="19" spans="1:11" ht="12.75" customHeight="1" x14ac:dyDescent="0.2">
      <c r="A19" s="2" t="s">
        <v>91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82</v>
      </c>
      <c r="K20" s="13" t="s">
        <v>83</v>
      </c>
    </row>
    <row r="21" spans="1:11" ht="15" customHeight="1" x14ac:dyDescent="0.2">
      <c r="A21" s="112" t="s">
        <v>92</v>
      </c>
      <c r="B21" s="112"/>
      <c r="C21" s="112"/>
      <c r="D21" s="2" t="s">
        <v>20</v>
      </c>
      <c r="E21" s="26">
        <v>141</v>
      </c>
      <c r="F21" s="26">
        <v>141</v>
      </c>
      <c r="G21" s="26">
        <v>119</v>
      </c>
      <c r="H21" s="26">
        <v>130</v>
      </c>
      <c r="I21" s="26">
        <v>103</v>
      </c>
      <c r="J21" s="26">
        <v>122</v>
      </c>
      <c r="K21" s="26">
        <v>113</v>
      </c>
    </row>
    <row r="22" spans="1:11" ht="15" customHeight="1" x14ac:dyDescent="0.2">
      <c r="A22" s="112"/>
      <c r="B22" s="112"/>
      <c r="C22" s="112"/>
      <c r="D22" s="2" t="s">
        <v>27</v>
      </c>
      <c r="E22" s="27">
        <v>3.9069044570714502E-3</v>
      </c>
      <c r="F22" s="27">
        <v>3.9696878765540788E-3</v>
      </c>
      <c r="G22" s="27">
        <v>1.0005193757845407E-2</v>
      </c>
      <c r="H22" s="27">
        <v>6.8255609439689391E-3</v>
      </c>
      <c r="I22" s="27">
        <v>1.7017313592334181E-2</v>
      </c>
      <c r="J22" s="27">
        <v>5.9397348678258905E-3</v>
      </c>
      <c r="K22" s="27">
        <v>1.068380053353502E-2</v>
      </c>
    </row>
    <row r="23" spans="1:11" ht="15" customHeight="1" x14ac:dyDescent="0.2">
      <c r="A23" s="115" t="s">
        <v>93</v>
      </c>
      <c r="B23" s="115"/>
      <c r="C23" s="115"/>
      <c r="D23" s="28" t="s">
        <v>20</v>
      </c>
      <c r="E23" s="29">
        <v>90</v>
      </c>
      <c r="F23" s="29">
        <v>98</v>
      </c>
      <c r="G23" s="29">
        <v>111</v>
      </c>
      <c r="H23" s="29">
        <v>78</v>
      </c>
      <c r="I23" s="29">
        <v>97</v>
      </c>
      <c r="J23" s="29">
        <v>79</v>
      </c>
      <c r="K23" s="29">
        <v>103</v>
      </c>
    </row>
    <row r="24" spans="1:11" ht="15" customHeight="1" x14ac:dyDescent="0.2">
      <c r="A24" s="118"/>
      <c r="B24" s="118"/>
      <c r="C24" s="118"/>
      <c r="D24" s="30" t="s">
        <v>28</v>
      </c>
      <c r="E24" s="31">
        <v>1.4758812319058573E-2</v>
      </c>
      <c r="F24" s="31">
        <v>1.1139888706250359E-2</v>
      </c>
      <c r="G24" s="31">
        <v>6.4879821165694266E-3</v>
      </c>
      <c r="H24" s="31">
        <v>2.1896101847716024E-2</v>
      </c>
      <c r="I24" s="31">
        <v>1.30580443416128E-2</v>
      </c>
      <c r="J24" s="31">
        <v>2.2451673532308127E-2</v>
      </c>
      <c r="K24" s="31">
        <v>4.0241420011267849E-3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95</v>
      </c>
      <c r="B29" s="112"/>
      <c r="C29" s="112"/>
      <c r="D29" s="112"/>
      <c r="E29" s="121" t="s">
        <v>20</v>
      </c>
      <c r="F29" s="121"/>
      <c r="G29" s="26">
        <v>40</v>
      </c>
      <c r="H29" s="26">
        <v>35</v>
      </c>
      <c r="I29" s="26">
        <v>50</v>
      </c>
      <c r="J29" s="26">
        <v>54</v>
      </c>
      <c r="K29" s="26">
        <v>39</v>
      </c>
    </row>
    <row r="30" spans="1:11" ht="15" customHeight="1" x14ac:dyDescent="0.2">
      <c r="A30" s="112"/>
      <c r="B30" s="112"/>
      <c r="C30" s="112"/>
      <c r="D30" s="112"/>
      <c r="E30" s="121" t="s">
        <v>96</v>
      </c>
      <c r="F30" s="121"/>
      <c r="G30" s="27">
        <v>2.8787347279085298E-2</v>
      </c>
      <c r="H30" s="27">
        <v>7.6109850411582441E-2</v>
      </c>
      <c r="I30" s="27">
        <v>3.6305528488130512E-2</v>
      </c>
      <c r="J30" s="27">
        <v>1.7162364965327692E-2</v>
      </c>
      <c r="K30" s="27">
        <v>6.832883330835289E-2</v>
      </c>
    </row>
    <row r="31" spans="1:11" ht="15" customHeight="1" x14ac:dyDescent="0.2">
      <c r="A31" s="115" t="s">
        <v>97</v>
      </c>
      <c r="B31" s="115"/>
      <c r="C31" s="115"/>
      <c r="D31" s="115"/>
      <c r="E31" s="123" t="s">
        <v>20</v>
      </c>
      <c r="F31" s="123"/>
      <c r="G31" s="29">
        <v>64</v>
      </c>
      <c r="H31" s="29">
        <v>62</v>
      </c>
      <c r="I31" s="29">
        <v>60</v>
      </c>
      <c r="J31" s="29">
        <v>64</v>
      </c>
      <c r="K31" s="29">
        <v>59</v>
      </c>
    </row>
    <row r="32" spans="1:11" ht="15" customHeight="1" x14ac:dyDescent="0.2">
      <c r="A32" s="118"/>
      <c r="B32" s="118"/>
      <c r="C32" s="118"/>
      <c r="D32" s="118"/>
      <c r="E32" s="122" t="s">
        <v>98</v>
      </c>
      <c r="F32" s="122"/>
      <c r="G32" s="31">
        <v>1.6496993683485534E-2</v>
      </c>
      <c r="H32" s="31">
        <v>2.2137662794753474E-2</v>
      </c>
      <c r="I32" s="31">
        <v>2.30434474950467E-2</v>
      </c>
      <c r="J32" s="31">
        <v>2.7787526431155812E-2</v>
      </c>
      <c r="K32" s="31">
        <v>3.1038985889179894E-2</v>
      </c>
    </row>
    <row r="33" spans="1:11" ht="17.100000000000001" customHeight="1" x14ac:dyDescent="0.2">
      <c r="A33" s="4" t="s">
        <v>99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21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83</v>
      </c>
    </row>
    <row r="37" spans="1:11" ht="24.95" customHeight="1" x14ac:dyDescent="0.2">
      <c r="A37" s="112" t="s">
        <v>101</v>
      </c>
      <c r="B37" s="112"/>
      <c r="C37" s="112"/>
      <c r="D37" s="112"/>
      <c r="E37" s="25" t="s">
        <v>4</v>
      </c>
      <c r="F37" s="39">
        <v>1.1583578933049086E-3</v>
      </c>
      <c r="G37" s="39">
        <v>9.8529319433664285E-4</v>
      </c>
      <c r="H37" s="39">
        <v>5.8999074472518339E-3</v>
      </c>
      <c r="I37" s="39">
        <v>-3.042406374151901E-3</v>
      </c>
      <c r="J37" s="39">
        <v>1.0289925755303946E-2</v>
      </c>
      <c r="K37" s="39">
        <v>3.2364632727866108E-3</v>
      </c>
    </row>
    <row r="38" spans="1:11" ht="15" customHeight="1" x14ac:dyDescent="0.2">
      <c r="A38" s="113" t="s">
        <v>29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5" customHeight="1" x14ac:dyDescent="0.2">
      <c r="A39" s="115" t="s">
        <v>102</v>
      </c>
      <c r="B39" s="115"/>
      <c r="C39" s="115"/>
      <c r="D39" s="115"/>
      <c r="E39" s="42" t="s">
        <v>4</v>
      </c>
      <c r="F39" s="43">
        <v>1.3371519632419858E-2</v>
      </c>
      <c r="G39" s="43">
        <v>-7.972028402457708E-5</v>
      </c>
      <c r="H39" s="43">
        <v>-4.9132432336006253E-3</v>
      </c>
      <c r="I39" s="43">
        <v>1.5844390884770208E-2</v>
      </c>
      <c r="J39" s="43">
        <v>-8.3177555496927822E-3</v>
      </c>
      <c r="K39" s="43">
        <v>-1.8527088673030497E-2</v>
      </c>
    </row>
    <row r="40" spans="1:11" ht="15" customHeight="1" x14ac:dyDescent="0.2">
      <c r="A40" s="116" t="s">
        <v>30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103</v>
      </c>
      <c r="B46" s="117"/>
      <c r="C46" s="117"/>
      <c r="D46" s="46" t="s">
        <v>25</v>
      </c>
      <c r="E46" s="46"/>
      <c r="F46" s="46"/>
      <c r="G46" s="47">
        <v>42</v>
      </c>
      <c r="H46" s="47">
        <v>28</v>
      </c>
      <c r="I46" s="47">
        <v>34</v>
      </c>
      <c r="J46" s="47">
        <v>46</v>
      </c>
      <c r="K46" s="47">
        <v>56</v>
      </c>
    </row>
    <row r="47" spans="1:11" ht="17.45" customHeight="1" x14ac:dyDescent="0.2">
      <c r="A47" s="112"/>
      <c r="B47" s="112"/>
      <c r="C47" s="112"/>
      <c r="D47" s="49" t="s">
        <v>48</v>
      </c>
      <c r="E47" s="49"/>
      <c r="F47" s="49"/>
      <c r="G47" s="50">
        <v>0.20282016611937415</v>
      </c>
      <c r="H47" s="50">
        <v>0.12432288429091555</v>
      </c>
      <c r="I47" s="50">
        <v>0.14821272885789014</v>
      </c>
      <c r="J47" s="50">
        <v>0.20373815218354152</v>
      </c>
      <c r="K47" s="50">
        <v>0.26451277691181335</v>
      </c>
    </row>
    <row r="48" spans="1:11" ht="17.45" customHeight="1" x14ac:dyDescent="0.2">
      <c r="A48" s="118"/>
      <c r="B48" s="118"/>
      <c r="C48" s="118"/>
      <c r="D48" s="1" t="s">
        <v>49</v>
      </c>
      <c r="E48" s="1"/>
      <c r="F48" s="1"/>
      <c r="G48" s="51">
        <v>131</v>
      </c>
      <c r="H48" s="51">
        <v>146</v>
      </c>
      <c r="I48" s="51">
        <v>142</v>
      </c>
      <c r="J48" s="51">
        <v>130</v>
      </c>
      <c r="K48" s="51">
        <v>124</v>
      </c>
    </row>
    <row r="49" spans="1:11" ht="12.75" customHeight="1" x14ac:dyDescent="0.2">
      <c r="A49" s="4" t="s">
        <v>1</v>
      </c>
      <c r="C49" s="52"/>
      <c r="F49" s="53"/>
      <c r="G49" s="120" t="s">
        <v>104</v>
      </c>
      <c r="H49" s="120"/>
      <c r="I49" s="120"/>
      <c r="J49" s="120"/>
      <c r="K49" s="120"/>
    </row>
    <row r="50" spans="1:11" ht="21.75" customHeight="1" x14ac:dyDescent="0.2">
      <c r="A50" s="114" t="s">
        <v>32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80</v>
      </c>
      <c r="C51" s="52"/>
    </row>
    <row r="52" spans="1:11" ht="24.95" customHeight="1" x14ac:dyDescent="0.2">
      <c r="A52" s="114" t="s">
        <v>104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39</v>
      </c>
      <c r="I56" s="109"/>
      <c r="J56" s="109" t="s">
        <v>36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40</v>
      </c>
      <c r="I57" s="57" t="s">
        <v>38</v>
      </c>
      <c r="J57" s="57" t="s">
        <v>106</v>
      </c>
      <c r="K57" s="57" t="s">
        <v>38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56</v>
      </c>
      <c r="I58" s="59">
        <v>100</v>
      </c>
      <c r="J58" s="59">
        <v>5385.0309999999999</v>
      </c>
      <c r="K58" s="59">
        <v>100</v>
      </c>
    </row>
    <row r="59" spans="1:11" ht="15" customHeight="1" x14ac:dyDescent="0.2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74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">
      <c r="A61" s="15" t="s">
        <v>75</v>
      </c>
      <c r="B61" s="21"/>
      <c r="C61" s="58"/>
      <c r="D61" s="21"/>
      <c r="E61" s="21"/>
      <c r="F61" s="36"/>
      <c r="G61" s="36"/>
      <c r="H61" s="48">
        <v>40</v>
      </c>
      <c r="I61" s="59">
        <v>71.428571428571431</v>
      </c>
      <c r="J61" s="59">
        <v>1266.2929999999999</v>
      </c>
      <c r="K61" s="59">
        <v>23.515054973685388</v>
      </c>
    </row>
    <row r="62" spans="1:11" ht="15" customHeight="1" x14ac:dyDescent="0.2">
      <c r="A62" s="15" t="s">
        <v>76</v>
      </c>
      <c r="B62" s="21"/>
      <c r="C62" s="58"/>
      <c r="D62" s="21"/>
      <c r="E62" s="21"/>
      <c r="F62" s="36"/>
      <c r="G62" s="36"/>
      <c r="H62" s="48">
        <v>16</v>
      </c>
      <c r="I62" s="59">
        <v>28.571428571428569</v>
      </c>
      <c r="J62" s="59">
        <v>5.8810000000000002</v>
      </c>
      <c r="K62" s="59">
        <v>0.10921014196575657</v>
      </c>
    </row>
    <row r="63" spans="1:11" ht="15" customHeight="1" x14ac:dyDescent="0.2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4112.857</v>
      </c>
      <c r="K63" s="65">
        <v>76.375734884348859</v>
      </c>
    </row>
    <row r="64" spans="1:11" ht="12" x14ac:dyDescent="0.2">
      <c r="A64" s="4" t="s">
        <v>1</v>
      </c>
      <c r="C64" s="52"/>
      <c r="F64" s="119" t="s">
        <v>104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39</v>
      </c>
      <c r="I68" s="109"/>
      <c r="J68" s="109" t="s">
        <v>36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40</v>
      </c>
      <c r="I69" s="57" t="s">
        <v>38</v>
      </c>
      <c r="J69" s="57" t="s">
        <v>106</v>
      </c>
      <c r="K69" s="57" t="s">
        <v>38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56</v>
      </c>
      <c r="I70" s="66">
        <v>100</v>
      </c>
      <c r="J70" s="59">
        <v>5385.0309999999999</v>
      </c>
      <c r="K70" s="66">
        <v>100</v>
      </c>
    </row>
    <row r="71" spans="1:11" ht="15" customHeight="1" x14ac:dyDescent="0.2">
      <c r="A71" s="15" t="s">
        <v>68</v>
      </c>
      <c r="B71" s="21"/>
      <c r="C71" s="58"/>
      <c r="D71" s="21"/>
      <c r="E71" s="21"/>
      <c r="F71" s="21"/>
      <c r="G71" s="21"/>
      <c r="H71" s="48" t="s">
        <v>108</v>
      </c>
      <c r="I71" s="59" t="s">
        <v>104</v>
      </c>
      <c r="J71" s="59">
        <v>1253.75</v>
      </c>
      <c r="K71" s="66">
        <v>23.282131523476838</v>
      </c>
    </row>
    <row r="72" spans="1:11" ht="15" customHeight="1" x14ac:dyDescent="0.2">
      <c r="A72" s="15" t="s">
        <v>69</v>
      </c>
      <c r="B72" s="21"/>
      <c r="C72" s="58"/>
      <c r="D72" s="21"/>
      <c r="E72" s="21"/>
      <c r="F72" s="21"/>
      <c r="G72" s="21"/>
      <c r="H72" s="48" t="s">
        <v>108</v>
      </c>
      <c r="I72" s="66" t="s">
        <v>104</v>
      </c>
      <c r="J72" s="59">
        <v>5.8</v>
      </c>
      <c r="K72" s="66">
        <v>0.1077059723518769</v>
      </c>
    </row>
    <row r="73" spans="1:11" ht="15" customHeight="1" x14ac:dyDescent="0.2">
      <c r="A73" s="15" t="s">
        <v>70</v>
      </c>
      <c r="B73" s="21"/>
      <c r="C73" s="58"/>
      <c r="D73" s="21"/>
      <c r="E73" s="21"/>
      <c r="F73" s="21"/>
      <c r="G73" s="21"/>
      <c r="H73" s="48" t="s">
        <v>108</v>
      </c>
      <c r="I73" s="66" t="s">
        <v>104</v>
      </c>
      <c r="J73" s="59">
        <v>0</v>
      </c>
      <c r="K73" s="66">
        <v>0</v>
      </c>
    </row>
    <row r="74" spans="1:11" ht="15" customHeight="1" x14ac:dyDescent="0.2">
      <c r="A74" s="15" t="s">
        <v>71</v>
      </c>
      <c r="B74" s="21"/>
      <c r="C74" s="58"/>
      <c r="D74" s="21"/>
      <c r="E74" s="21"/>
      <c r="F74" s="21"/>
      <c r="G74" s="21"/>
      <c r="H74" s="48" t="s">
        <v>108</v>
      </c>
      <c r="I74" s="66" t="s">
        <v>104</v>
      </c>
      <c r="J74" s="59">
        <v>12.624000000000001</v>
      </c>
      <c r="K74" s="66">
        <v>0.23442761982242999</v>
      </c>
    </row>
    <row r="75" spans="1:11" ht="15" customHeight="1" x14ac:dyDescent="0.2">
      <c r="A75" s="49" t="s">
        <v>72</v>
      </c>
      <c r="B75" s="67"/>
      <c r="C75" s="68"/>
      <c r="D75" s="67"/>
      <c r="E75" s="67"/>
      <c r="F75" s="67"/>
      <c r="G75" s="67"/>
      <c r="H75" s="69" t="s">
        <v>108</v>
      </c>
      <c r="I75" s="70" t="s">
        <v>104</v>
      </c>
      <c r="J75" s="71">
        <v>12.624000000000001</v>
      </c>
      <c r="K75" s="70">
        <v>0.23442761982242999</v>
      </c>
    </row>
    <row r="76" spans="1:11" ht="15" customHeight="1" x14ac:dyDescent="0.2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4112.857</v>
      </c>
      <c r="K76" s="77">
        <v>76.375734884348859</v>
      </c>
    </row>
    <row r="77" spans="1:11" ht="12" x14ac:dyDescent="0.2">
      <c r="A77" s="4" t="s">
        <v>1</v>
      </c>
      <c r="C77" s="52"/>
      <c r="F77" s="119" t="s">
        <v>109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111</v>
      </c>
      <c r="F81" s="13">
        <v>2024</v>
      </c>
      <c r="G81" s="13" t="s">
        <v>112</v>
      </c>
      <c r="H81" s="13">
        <v>2025</v>
      </c>
      <c r="I81" s="13" t="s">
        <v>113</v>
      </c>
      <c r="J81" s="13" t="s">
        <v>87</v>
      </c>
      <c r="K81" s="13" t="s">
        <v>114</v>
      </c>
    </row>
    <row r="82" spans="1:11" ht="15" customHeight="1" x14ac:dyDescent="0.2">
      <c r="A82" s="15" t="s">
        <v>37</v>
      </c>
      <c r="B82" s="5"/>
      <c r="C82" s="78"/>
      <c r="D82" s="16">
        <v>1869.442</v>
      </c>
      <c r="E82" s="16">
        <v>75.213466826794445</v>
      </c>
      <c r="F82" s="16">
        <v>3974.326</v>
      </c>
      <c r="G82" s="16">
        <v>73.80321487471474</v>
      </c>
      <c r="H82" s="16">
        <v>6414.3109999999997</v>
      </c>
      <c r="I82" s="16">
        <v>47.501891207873641</v>
      </c>
      <c r="J82" s="16">
        <v>61.393680337244597</v>
      </c>
      <c r="K82" s="16">
        <v>2439.9849999999997</v>
      </c>
    </row>
    <row r="83" spans="1:11" ht="15" customHeight="1" x14ac:dyDescent="0.2">
      <c r="A83" s="15" t="s">
        <v>19</v>
      </c>
      <c r="B83" s="5"/>
      <c r="C83" s="78"/>
      <c r="D83" s="16">
        <v>174.322</v>
      </c>
      <c r="E83" s="16">
        <v>7.0135163135205385</v>
      </c>
      <c r="F83" s="16">
        <v>218.71699999999998</v>
      </c>
      <c r="G83" s="16">
        <v>4.0615736473940443</v>
      </c>
      <c r="H83" s="16">
        <v>3143.9259999999999</v>
      </c>
      <c r="I83" s="16">
        <v>23.282692531996869</v>
      </c>
      <c r="J83" s="16" t="s">
        <v>115</v>
      </c>
      <c r="K83" s="16">
        <v>2925.2089999999998</v>
      </c>
    </row>
    <row r="84" spans="1:11" ht="15" customHeight="1" x14ac:dyDescent="0.2">
      <c r="A84" s="15" t="s">
        <v>31</v>
      </c>
      <c r="B84" s="5"/>
      <c r="C84" s="78"/>
      <c r="D84" s="16">
        <v>3.0409999999999999</v>
      </c>
      <c r="E84" s="16">
        <v>0.12234888946556348</v>
      </c>
      <c r="F84" s="16">
        <v>107.488</v>
      </c>
      <c r="G84" s="16">
        <v>1.9960516476135419</v>
      </c>
      <c r="H84" s="16">
        <v>987.74099999999999</v>
      </c>
      <c r="I84" s="16">
        <v>7.3148254775230459</v>
      </c>
      <c r="J84" s="16">
        <v>818.93141559988078</v>
      </c>
      <c r="K84" s="16">
        <v>880.25299999999993</v>
      </c>
    </row>
    <row r="85" spans="1:11" ht="15" customHeight="1" x14ac:dyDescent="0.2">
      <c r="A85" s="15" t="s">
        <v>11</v>
      </c>
      <c r="B85" s="5"/>
      <c r="C85" s="78"/>
      <c r="D85" s="16">
        <v>191.67699999999999</v>
      </c>
      <c r="E85" s="16">
        <v>7.7117619487309472</v>
      </c>
      <c r="F85" s="16">
        <v>254.96300000000002</v>
      </c>
      <c r="G85" s="16">
        <v>4.7346616946123437</v>
      </c>
      <c r="H85" s="16">
        <v>538.0870000000001</v>
      </c>
      <c r="I85" s="16">
        <v>3.9848629313999759</v>
      </c>
      <c r="J85" s="16">
        <v>111.04513203876643</v>
      </c>
      <c r="K85" s="16">
        <v>283.12400000000008</v>
      </c>
    </row>
    <row r="86" spans="1:11" ht="15" customHeight="1" x14ac:dyDescent="0.2">
      <c r="A86" s="15" t="s">
        <v>16</v>
      </c>
      <c r="B86" s="5"/>
      <c r="C86" s="78"/>
      <c r="D86" s="16">
        <v>59.923999999999992</v>
      </c>
      <c r="E86" s="16">
        <v>2.4109289221750823</v>
      </c>
      <c r="F86" s="16">
        <v>36.03</v>
      </c>
      <c r="G86" s="16">
        <v>0.66907692824795251</v>
      </c>
      <c r="H86" s="16">
        <v>394.47700000000003</v>
      </c>
      <c r="I86" s="16">
        <v>2.9213431556418725</v>
      </c>
      <c r="J86" s="16">
        <v>994.85706355814591</v>
      </c>
      <c r="K86" s="16">
        <v>358.447</v>
      </c>
    </row>
    <row r="87" spans="1:11" ht="15" customHeight="1" x14ac:dyDescent="0.2">
      <c r="A87" s="15" t="s">
        <v>9</v>
      </c>
      <c r="B87" s="5"/>
      <c r="C87" s="78"/>
      <c r="D87" s="16">
        <v>16.161999999999999</v>
      </c>
      <c r="E87" s="16">
        <v>0.65024753421323145</v>
      </c>
      <c r="F87" s="16">
        <v>118.89000000000001</v>
      </c>
      <c r="G87" s="16">
        <v>2.2077867332611461</v>
      </c>
      <c r="H87" s="16">
        <v>201.72000000000003</v>
      </c>
      <c r="I87" s="16">
        <v>1.4938598228948166</v>
      </c>
      <c r="J87" s="16">
        <v>69.669442341660357</v>
      </c>
      <c r="K87" s="16">
        <v>82.830000000000013</v>
      </c>
    </row>
    <row r="88" spans="1:11" ht="15" customHeight="1" x14ac:dyDescent="0.2">
      <c r="A88" s="15" t="s">
        <v>17</v>
      </c>
      <c r="B88" s="5"/>
      <c r="C88" s="78"/>
      <c r="D88" s="16">
        <v>5.13</v>
      </c>
      <c r="E88" s="16">
        <v>0.20639585759892823</v>
      </c>
      <c r="F88" s="16">
        <v>217.21800000000002</v>
      </c>
      <c r="G88" s="16">
        <v>4.0337372245396548</v>
      </c>
      <c r="H88" s="16">
        <v>198.035</v>
      </c>
      <c r="I88" s="16">
        <v>1.4665701468717773</v>
      </c>
      <c r="J88" s="16">
        <v>-8.8312202487823388</v>
      </c>
      <c r="K88" s="16">
        <v>-19.183000000000021</v>
      </c>
    </row>
    <row r="89" spans="1:11" ht="15" customHeight="1" x14ac:dyDescent="0.2">
      <c r="A89" s="15" t="s">
        <v>15</v>
      </c>
      <c r="B89" s="5"/>
      <c r="C89" s="78"/>
      <c r="D89" s="16">
        <v>116.319</v>
      </c>
      <c r="E89" s="16">
        <v>4.6798751968907855</v>
      </c>
      <c r="F89" s="16">
        <v>10.843999999999999</v>
      </c>
      <c r="G89" s="16">
        <v>0.20137302830754364</v>
      </c>
      <c r="H89" s="16">
        <v>183.18199999999999</v>
      </c>
      <c r="I89" s="16">
        <v>1.3565746087523212</v>
      </c>
      <c r="J89" s="16" t="s">
        <v>115</v>
      </c>
      <c r="K89" s="16">
        <v>172.33799999999999</v>
      </c>
    </row>
    <row r="90" spans="1:11" ht="15" customHeight="1" x14ac:dyDescent="0.2">
      <c r="A90" s="15" t="s">
        <v>10</v>
      </c>
      <c r="B90" s="5"/>
      <c r="C90" s="78"/>
      <c r="D90" s="16">
        <v>9.8689999999999998</v>
      </c>
      <c r="E90" s="16">
        <v>0.39706056893641761</v>
      </c>
      <c r="F90" s="16">
        <v>20.765000000000001</v>
      </c>
      <c r="G90" s="16">
        <v>0.38560595101495238</v>
      </c>
      <c r="H90" s="16">
        <v>140.33199999999999</v>
      </c>
      <c r="I90" s="16">
        <v>1.0392441833555193</v>
      </c>
      <c r="J90" s="16">
        <v>575.81025764507581</v>
      </c>
      <c r="K90" s="16">
        <v>119.56699999999999</v>
      </c>
    </row>
    <row r="91" spans="1:11" ht="15" customHeight="1" x14ac:dyDescent="0.2">
      <c r="A91" s="15" t="s">
        <v>7</v>
      </c>
      <c r="B91" s="5"/>
      <c r="C91" s="78"/>
      <c r="D91" s="16">
        <v>22.041000000000004</v>
      </c>
      <c r="E91" s="16">
        <v>0.88677799168381621</v>
      </c>
      <c r="F91" s="16">
        <v>96.463999999999999</v>
      </c>
      <c r="G91" s="16">
        <v>1.7913360201640436</v>
      </c>
      <c r="H91" s="16">
        <v>30.474000000000004</v>
      </c>
      <c r="I91" s="16">
        <v>0.22567858538021335</v>
      </c>
      <c r="J91" s="16">
        <v>-68.408940122740077</v>
      </c>
      <c r="K91" s="16">
        <v>-65.989999999999995</v>
      </c>
    </row>
    <row r="92" spans="1:11" ht="15" customHeight="1" x14ac:dyDescent="0.2">
      <c r="A92" s="15" t="s">
        <v>5</v>
      </c>
      <c r="B92" s="5"/>
      <c r="C92" s="78"/>
      <c r="D92" s="16">
        <v>0.224</v>
      </c>
      <c r="E92" s="16">
        <v>9.0122167840467685E-3</v>
      </c>
      <c r="F92" s="16">
        <v>73.728000000000009</v>
      </c>
      <c r="G92" s="16">
        <v>1.3691286085446863</v>
      </c>
      <c r="H92" s="16">
        <v>29.271999999999998</v>
      </c>
      <c r="I92" s="16">
        <v>0.21677704112520851</v>
      </c>
      <c r="J92" s="16">
        <v>-60.297309027777779</v>
      </c>
      <c r="K92" s="16">
        <v>-44.45600000000001</v>
      </c>
    </row>
    <row r="93" spans="1:11" ht="15" customHeight="1" x14ac:dyDescent="0.2">
      <c r="A93" s="15" t="s">
        <v>8</v>
      </c>
      <c r="B93" s="5"/>
      <c r="C93" s="78"/>
      <c r="D93" s="16">
        <v>10.061</v>
      </c>
      <c r="E93" s="16">
        <v>0.40478532617988627</v>
      </c>
      <c r="F93" s="16">
        <v>16.391999999999999</v>
      </c>
      <c r="G93" s="16">
        <v>0.30439936186068384</v>
      </c>
      <c r="H93" s="16">
        <v>21.263999999999999</v>
      </c>
      <c r="I93" s="16">
        <v>0.15747290934976885</v>
      </c>
      <c r="J93" s="16">
        <v>29.721815519765737</v>
      </c>
      <c r="K93" s="16">
        <v>4.8719999999999999</v>
      </c>
    </row>
    <row r="94" spans="1:11" ht="15" customHeight="1" x14ac:dyDescent="0.2">
      <c r="A94" s="15" t="s">
        <v>6</v>
      </c>
      <c r="B94" s="5"/>
      <c r="C94" s="78"/>
      <c r="D94" s="16">
        <v>0.34</v>
      </c>
      <c r="E94" s="16">
        <v>1.3679257618642415E-2</v>
      </c>
      <c r="F94" s="16">
        <v>186.666</v>
      </c>
      <c r="G94" s="16">
        <v>3.4663867301785265</v>
      </c>
      <c r="H94" s="16">
        <v>10.373000000000001</v>
      </c>
      <c r="I94" s="16">
        <v>7.6818401461867594E-2</v>
      </c>
      <c r="J94" s="16">
        <v>-94.443015867913815</v>
      </c>
      <c r="K94" s="16">
        <v>-176.29300000000001</v>
      </c>
    </row>
    <row r="95" spans="1:11" ht="15" customHeight="1" x14ac:dyDescent="0.2">
      <c r="A95" s="15" t="s">
        <v>18</v>
      </c>
      <c r="B95" s="5"/>
      <c r="C95" s="78"/>
      <c r="D95" s="16">
        <v>3.5310000000000001</v>
      </c>
      <c r="E95" s="16">
        <v>0.14206311368066579</v>
      </c>
      <c r="F95" s="16">
        <v>6.3940000000000001</v>
      </c>
      <c r="G95" s="16">
        <v>0.11873654952032774</v>
      </c>
      <c r="H95" s="16">
        <v>2.5070000000000001</v>
      </c>
      <c r="I95" s="16">
        <v>1.8565866428699705E-2</v>
      </c>
      <c r="J95" s="16">
        <v>-60.791366906474821</v>
      </c>
      <c r="K95" s="16">
        <v>-3.887</v>
      </c>
    </row>
    <row r="96" spans="1:11" ht="15" customHeight="1" x14ac:dyDescent="0.2">
      <c r="A96" s="15" t="s">
        <v>14</v>
      </c>
      <c r="B96" s="5"/>
      <c r="C96" s="78"/>
      <c r="D96" s="16">
        <v>0</v>
      </c>
      <c r="E96" s="16">
        <v>0</v>
      </c>
      <c r="F96" s="16">
        <v>3.5310000000000001</v>
      </c>
      <c r="G96" s="16">
        <v>6.5570653168013332E-2</v>
      </c>
      <c r="H96" s="16">
        <v>0</v>
      </c>
      <c r="I96" s="16">
        <v>0</v>
      </c>
      <c r="J96" s="16">
        <v>-100</v>
      </c>
      <c r="K96" s="16">
        <v>-3.5310000000000001</v>
      </c>
    </row>
    <row r="97" spans="1:11" ht="15" customHeight="1" x14ac:dyDescent="0.2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">
      <c r="A98" s="15" t="s">
        <v>33</v>
      </c>
      <c r="B98" s="5"/>
      <c r="C98" s="78"/>
      <c r="D98" s="16">
        <v>3.4319999999999995</v>
      </c>
      <c r="E98" s="16">
        <v>0.13808003572700223</v>
      </c>
      <c r="F98" s="16">
        <v>42.614999999999995</v>
      </c>
      <c r="G98" s="16">
        <v>0.79136034685779888</v>
      </c>
      <c r="H98" s="16">
        <v>1207.5740000000001</v>
      </c>
      <c r="I98" s="16">
        <v>8.9428231299444043</v>
      </c>
      <c r="J98" s="16" t="s">
        <v>115</v>
      </c>
      <c r="K98" s="16">
        <v>1164.9590000000001</v>
      </c>
    </row>
    <row r="99" spans="1:11" ht="15" customHeight="1" x14ac:dyDescent="0.2">
      <c r="A99" s="1" t="s">
        <v>12</v>
      </c>
      <c r="B99" s="89"/>
      <c r="C99" s="90"/>
      <c r="D99" s="17">
        <v>2485.5149999999999</v>
      </c>
      <c r="E99" s="17">
        <v>100</v>
      </c>
      <c r="F99" s="17">
        <v>5385.0309999999999</v>
      </c>
      <c r="G99" s="17">
        <v>100</v>
      </c>
      <c r="H99" s="17">
        <v>13503.275</v>
      </c>
      <c r="I99" s="17">
        <v>100</v>
      </c>
      <c r="J99" s="17">
        <v>150.75575238099836</v>
      </c>
      <c r="K99" s="17">
        <v>8118.2439999999997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111</v>
      </c>
      <c r="F107" s="13">
        <v>2024</v>
      </c>
      <c r="G107" s="13" t="s">
        <v>112</v>
      </c>
      <c r="H107" s="13">
        <v>2025</v>
      </c>
      <c r="I107" s="13" t="s">
        <v>113</v>
      </c>
      <c r="J107" s="13" t="s">
        <v>87</v>
      </c>
      <c r="K107" s="13" t="s">
        <v>114</v>
      </c>
    </row>
    <row r="108" spans="1:11" ht="15.95" customHeight="1" x14ac:dyDescent="0.2">
      <c r="A108" s="15" t="s">
        <v>6</v>
      </c>
      <c r="B108" s="5"/>
      <c r="C108" s="78"/>
      <c r="D108" s="16">
        <v>7899.4989999999989</v>
      </c>
      <c r="E108" s="16">
        <v>64.373669662269421</v>
      </c>
      <c r="F108" s="16">
        <v>17492.525000000001</v>
      </c>
      <c r="G108" s="16">
        <v>74.492907054660932</v>
      </c>
      <c r="H108" s="16">
        <v>8349.2599999999984</v>
      </c>
      <c r="I108" s="16">
        <v>57.336387790950425</v>
      </c>
      <c r="J108" s="16">
        <v>-52.26955513855205</v>
      </c>
      <c r="K108" s="16">
        <v>-9143.2650000000031</v>
      </c>
    </row>
    <row r="109" spans="1:11" ht="15.95" customHeight="1" x14ac:dyDescent="0.2">
      <c r="A109" s="15" t="s">
        <v>16</v>
      </c>
      <c r="B109" s="5"/>
      <c r="C109" s="78"/>
      <c r="D109" s="16">
        <v>0.30599999999999999</v>
      </c>
      <c r="E109" s="16">
        <v>2.4936192683427698E-3</v>
      </c>
      <c r="F109" s="16">
        <v>2429.078</v>
      </c>
      <c r="G109" s="16">
        <v>10.344366046784078</v>
      </c>
      <c r="H109" s="16">
        <v>2383.8820000000005</v>
      </c>
      <c r="I109" s="16">
        <v>16.370694265104518</v>
      </c>
      <c r="J109" s="16">
        <v>-1.8606236604999697</v>
      </c>
      <c r="K109" s="16">
        <v>-45.195999999999458</v>
      </c>
    </row>
    <row r="110" spans="1:11" ht="15.95" customHeight="1" x14ac:dyDescent="0.2">
      <c r="A110" s="15" t="s">
        <v>17</v>
      </c>
      <c r="B110" s="5"/>
      <c r="C110" s="78"/>
      <c r="D110" s="16">
        <v>1418.4639999999999</v>
      </c>
      <c r="E110" s="16">
        <v>11.559180267485486</v>
      </c>
      <c r="F110" s="16">
        <v>3096.9209999999998</v>
      </c>
      <c r="G110" s="16">
        <v>13.188413234145873</v>
      </c>
      <c r="H110" s="16">
        <v>2205.7920000000004</v>
      </c>
      <c r="I110" s="16">
        <v>15.147707161853408</v>
      </c>
      <c r="J110" s="16">
        <v>-28.77467652549095</v>
      </c>
      <c r="K110" s="16">
        <v>-891.12899999999945</v>
      </c>
    </row>
    <row r="111" spans="1:11" ht="15.95" customHeight="1" x14ac:dyDescent="0.2">
      <c r="A111" s="15" t="s">
        <v>7</v>
      </c>
      <c r="B111" s="5"/>
      <c r="C111" s="78"/>
      <c r="D111" s="16">
        <v>0.77899999999999991</v>
      </c>
      <c r="E111" s="16">
        <v>6.3481353269248947E-3</v>
      </c>
      <c r="F111" s="16">
        <v>343.61500000000001</v>
      </c>
      <c r="G111" s="16">
        <v>1.4633039116758337</v>
      </c>
      <c r="H111" s="16">
        <v>1285.5489999999998</v>
      </c>
      <c r="I111" s="16">
        <v>8.828175908795334</v>
      </c>
      <c r="J111" s="16">
        <v>274.12481992928122</v>
      </c>
      <c r="K111" s="16">
        <v>941.93399999999974</v>
      </c>
    </row>
    <row r="112" spans="1:11" ht="15.95" customHeight="1" x14ac:dyDescent="0.2">
      <c r="A112" s="15" t="s">
        <v>18</v>
      </c>
      <c r="B112" s="5"/>
      <c r="C112" s="78"/>
      <c r="D112" s="16">
        <v>2929.8069999999998</v>
      </c>
      <c r="E112" s="16">
        <v>23.875239175573611</v>
      </c>
      <c r="F112" s="16">
        <v>108.884</v>
      </c>
      <c r="G112" s="16">
        <v>0.46368867226084859</v>
      </c>
      <c r="H112" s="16">
        <v>308.93400000000003</v>
      </c>
      <c r="I112" s="16">
        <v>2.1215244974775591</v>
      </c>
      <c r="J112" s="16">
        <v>183.72763675103781</v>
      </c>
      <c r="K112" s="16">
        <v>200.05</v>
      </c>
    </row>
    <row r="113" spans="1:11" ht="15.95" customHeight="1" x14ac:dyDescent="0.2">
      <c r="A113" s="15" t="s">
        <v>31</v>
      </c>
      <c r="B113" s="5"/>
      <c r="C113" s="78"/>
      <c r="D113" s="16">
        <v>1.1299999999999999</v>
      </c>
      <c r="E113" s="16">
        <v>9.2084633112004249E-3</v>
      </c>
      <c r="F113" s="16">
        <v>4.8499999999999996</v>
      </c>
      <c r="G113" s="16">
        <v>2.0653999306281135E-2</v>
      </c>
      <c r="H113" s="16">
        <v>17.518999999999998</v>
      </c>
      <c r="I113" s="16">
        <v>0.12030721018505361</v>
      </c>
      <c r="J113" s="16">
        <v>261.21649484536078</v>
      </c>
      <c r="K113" s="16">
        <v>12.668999999999999</v>
      </c>
    </row>
    <row r="114" spans="1:11" ht="15.95" customHeight="1" x14ac:dyDescent="0.2">
      <c r="A114" s="15" t="s">
        <v>11</v>
      </c>
      <c r="B114" s="5"/>
      <c r="C114" s="78"/>
      <c r="D114" s="16">
        <v>0.21199999999999999</v>
      </c>
      <c r="E114" s="16">
        <v>1.7276055061721152E-3</v>
      </c>
      <c r="F114" s="16">
        <v>0.42000000000000004</v>
      </c>
      <c r="G114" s="16">
        <v>1.7885937543583668E-3</v>
      </c>
      <c r="H114" s="16">
        <v>6.5409999999999995</v>
      </c>
      <c r="I114" s="16">
        <v>4.4918629021087716E-2</v>
      </c>
      <c r="J114" s="16" t="s">
        <v>115</v>
      </c>
      <c r="K114" s="16">
        <v>6.1209999999999996</v>
      </c>
    </row>
    <row r="115" spans="1:11" ht="15.95" customHeight="1" x14ac:dyDescent="0.2">
      <c r="A115" s="15" t="s">
        <v>10</v>
      </c>
      <c r="B115" s="5"/>
      <c r="C115" s="78"/>
      <c r="D115" s="16">
        <v>0</v>
      </c>
      <c r="E115" s="16">
        <v>0</v>
      </c>
      <c r="F115" s="16">
        <v>1.9E-2</v>
      </c>
      <c r="G115" s="16">
        <v>8.0912574601926099E-5</v>
      </c>
      <c r="H115" s="16">
        <v>0.91900000000000015</v>
      </c>
      <c r="I115" s="16">
        <v>6.3109952714232725E-3</v>
      </c>
      <c r="J115" s="16" t="s">
        <v>115</v>
      </c>
      <c r="K115" s="16">
        <v>0.90000000000000013</v>
      </c>
    </row>
    <row r="116" spans="1:11" ht="15.95" customHeight="1" x14ac:dyDescent="0.2">
      <c r="A116" s="15" t="s">
        <v>8</v>
      </c>
      <c r="B116" s="5"/>
      <c r="C116" s="78"/>
      <c r="D116" s="16">
        <v>0.80699999999999994</v>
      </c>
      <c r="E116" s="16">
        <v>6.5763096390608344E-3</v>
      </c>
      <c r="F116" s="16">
        <v>1.7190000000000001</v>
      </c>
      <c r="G116" s="16">
        <v>7.3204587231953154E-3</v>
      </c>
      <c r="H116" s="16">
        <v>0.48699999999999999</v>
      </c>
      <c r="I116" s="16">
        <v>3.344346786923975E-3</v>
      </c>
      <c r="J116" s="16">
        <v>-71.669575334496798</v>
      </c>
      <c r="K116" s="16">
        <v>-1.2320000000000002</v>
      </c>
    </row>
    <row r="117" spans="1:11" ht="15.95" customHeight="1" x14ac:dyDescent="0.2">
      <c r="A117" s="15" t="s">
        <v>5</v>
      </c>
      <c r="B117" s="5"/>
      <c r="C117" s="78"/>
      <c r="D117" s="16">
        <v>0</v>
      </c>
      <c r="E117" s="16">
        <v>0</v>
      </c>
      <c r="F117" s="16">
        <v>0.76900000000000002</v>
      </c>
      <c r="G117" s="16">
        <v>3.2748299930990092E-3</v>
      </c>
      <c r="H117" s="16">
        <v>0.47500000000000003</v>
      </c>
      <c r="I117" s="16">
        <v>3.2619398845767718E-3</v>
      </c>
      <c r="J117" s="16">
        <v>-38.231469440832242</v>
      </c>
      <c r="K117" s="16">
        <v>-0.29399999999999998</v>
      </c>
    </row>
    <row r="118" spans="1:11" ht="15.95" customHeight="1" x14ac:dyDescent="0.2">
      <c r="A118" s="15" t="s">
        <v>14</v>
      </c>
      <c r="B118" s="5"/>
      <c r="C118" s="78"/>
      <c r="D118" s="16">
        <v>16.856999999999999</v>
      </c>
      <c r="E118" s="16">
        <v>0.13736908498841199</v>
      </c>
      <c r="F118" s="16">
        <v>0.04</v>
      </c>
      <c r="G118" s="16">
        <v>1.7034226231984445E-4</v>
      </c>
      <c r="H118" s="16">
        <v>0.45400000000000001</v>
      </c>
      <c r="I118" s="16">
        <v>3.1177278054691673E-3</v>
      </c>
      <c r="J118" s="16" t="s">
        <v>115</v>
      </c>
      <c r="K118" s="16">
        <v>0.41400000000000003</v>
      </c>
    </row>
    <row r="119" spans="1:11" ht="15.95" customHeight="1" x14ac:dyDescent="0.2">
      <c r="A119" s="15" t="s">
        <v>37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0.34699999999999998</v>
      </c>
      <c r="I119" s="16">
        <v>2.38293292620661E-3</v>
      </c>
      <c r="J119" s="16" t="s">
        <v>117</v>
      </c>
      <c r="K119" s="16">
        <v>0.34699999999999998</v>
      </c>
    </row>
    <row r="120" spans="1:11" ht="15.95" customHeight="1" x14ac:dyDescent="0.2">
      <c r="A120" s="15" t="s">
        <v>15</v>
      </c>
      <c r="B120" s="5"/>
      <c r="C120" s="78"/>
      <c r="D120" s="16">
        <v>6.3E-2</v>
      </c>
      <c r="E120" s="16">
        <v>5.1339220230586444E-4</v>
      </c>
      <c r="F120" s="16">
        <v>0.16700000000000001</v>
      </c>
      <c r="G120" s="16">
        <v>7.1117894518535059E-4</v>
      </c>
      <c r="H120" s="16">
        <v>0.27300000000000002</v>
      </c>
      <c r="I120" s="16">
        <v>1.8747570283988606E-3</v>
      </c>
      <c r="J120" s="16">
        <v>63.473053892215567</v>
      </c>
      <c r="K120" s="16">
        <v>0.10600000000000001</v>
      </c>
    </row>
    <row r="121" spans="1:11" ht="15.95" customHeight="1" x14ac:dyDescent="0.2">
      <c r="A121" s="15" t="s">
        <v>9</v>
      </c>
      <c r="B121" s="5"/>
      <c r="C121" s="78"/>
      <c r="D121" s="16">
        <v>1.4E-2</v>
      </c>
      <c r="E121" s="16">
        <v>1.1408715606796987E-4</v>
      </c>
      <c r="F121" s="16">
        <v>0.309</v>
      </c>
      <c r="G121" s="16">
        <v>1.3158939764207982E-3</v>
      </c>
      <c r="H121" s="16">
        <v>0.11600000000000002</v>
      </c>
      <c r="I121" s="16">
        <v>7.9660005602295912E-4</v>
      </c>
      <c r="J121" s="16">
        <v>-62.459546925566336</v>
      </c>
      <c r="K121" s="16">
        <v>-0.19299999999999998</v>
      </c>
    </row>
    <row r="122" spans="1:11" ht="15.95" customHeight="1" x14ac:dyDescent="0.2">
      <c r="A122" s="15" t="s">
        <v>19</v>
      </c>
      <c r="B122" s="5"/>
      <c r="C122" s="78"/>
      <c r="D122" s="16">
        <v>0</v>
      </c>
      <c r="E122" s="16">
        <v>0</v>
      </c>
      <c r="F122" s="16">
        <v>5.8000000000000003E-2</v>
      </c>
      <c r="G122" s="16">
        <v>2.4699628036377444E-4</v>
      </c>
      <c r="H122" s="16">
        <v>3.5000000000000003E-2</v>
      </c>
      <c r="I122" s="16">
        <v>2.403534651793411E-4</v>
      </c>
      <c r="J122" s="16">
        <v>-39.655172413793096</v>
      </c>
      <c r="K122" s="16">
        <v>-2.3E-2</v>
      </c>
    </row>
    <row r="123" spans="1:11" ht="15.95" customHeight="1" x14ac:dyDescent="0.2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5" customHeight="1" x14ac:dyDescent="0.2">
      <c r="A124" s="15" t="s">
        <v>33</v>
      </c>
      <c r="B124" s="5"/>
      <c r="C124" s="78"/>
      <c r="D124" s="16">
        <v>3.3820000000000001</v>
      </c>
      <c r="E124" s="16">
        <v>2.7560197272991006E-2</v>
      </c>
      <c r="F124" s="16">
        <v>2.7610000000000001</v>
      </c>
      <c r="G124" s="16">
        <v>1.1757874656627263E-2</v>
      </c>
      <c r="H124" s="16">
        <v>1.304</v>
      </c>
      <c r="I124" s="16">
        <v>8.954883388396024E-3</v>
      </c>
      <c r="J124" s="16">
        <v>-52.770735240854762</v>
      </c>
      <c r="K124" s="16">
        <v>-1.4570000000000001</v>
      </c>
    </row>
    <row r="125" spans="1:11" ht="15.95" customHeight="1" x14ac:dyDescent="0.2">
      <c r="A125" s="1" t="s">
        <v>12</v>
      </c>
      <c r="B125" s="89"/>
      <c r="C125" s="90"/>
      <c r="D125" s="17">
        <v>12271.32</v>
      </c>
      <c r="E125" s="17">
        <v>100</v>
      </c>
      <c r="F125" s="17">
        <v>23482.134999999998</v>
      </c>
      <c r="G125" s="17">
        <v>100</v>
      </c>
      <c r="H125" s="17">
        <v>14561.887000000001</v>
      </c>
      <c r="I125" s="17">
        <v>100</v>
      </c>
      <c r="J125" s="17">
        <v>-37.987380619351683</v>
      </c>
      <c r="K125" s="17">
        <v>-8920.2479999999978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82</v>
      </c>
      <c r="G131" s="13" t="s">
        <v>113</v>
      </c>
      <c r="H131" s="13" t="s">
        <v>83</v>
      </c>
      <c r="I131" s="13" t="s">
        <v>118</v>
      </c>
      <c r="J131" s="13" t="s">
        <v>89</v>
      </c>
      <c r="K131" s="13" t="s">
        <v>119</v>
      </c>
    </row>
    <row r="132" spans="1:11" ht="15.95" customHeight="1" x14ac:dyDescent="0.2">
      <c r="A132" s="15" t="s">
        <v>37</v>
      </c>
      <c r="B132" s="5"/>
      <c r="C132" s="78"/>
      <c r="D132" s="16"/>
      <c r="E132" s="16"/>
      <c r="F132" s="16">
        <v>370.27800000000002</v>
      </c>
      <c r="G132" s="16">
        <v>88.410240247553844</v>
      </c>
      <c r="H132" s="16">
        <v>540.30799999999999</v>
      </c>
      <c r="I132" s="16">
        <v>83.506510567597857</v>
      </c>
      <c r="J132" s="16">
        <v>45.919552336352673</v>
      </c>
      <c r="K132" s="16">
        <v>170.02999999999997</v>
      </c>
    </row>
    <row r="133" spans="1:11" ht="15.95" customHeight="1" x14ac:dyDescent="0.2">
      <c r="A133" s="15" t="s">
        <v>16</v>
      </c>
      <c r="B133" s="5"/>
      <c r="C133" s="78"/>
      <c r="D133" s="16"/>
      <c r="E133" s="16"/>
      <c r="F133" s="16">
        <v>0.48299999999999998</v>
      </c>
      <c r="G133" s="16">
        <v>0.11532455625116399</v>
      </c>
      <c r="H133" s="16">
        <v>57.052</v>
      </c>
      <c r="I133" s="16">
        <v>8.8175881921100423</v>
      </c>
      <c r="J133" s="16" t="s">
        <v>115</v>
      </c>
      <c r="K133" s="16">
        <v>56.569000000000003</v>
      </c>
    </row>
    <row r="134" spans="1:11" ht="15.95" customHeight="1" x14ac:dyDescent="0.2">
      <c r="A134" s="15" t="s">
        <v>5</v>
      </c>
      <c r="B134" s="5"/>
      <c r="C134" s="78"/>
      <c r="D134" s="16"/>
      <c r="E134" s="16"/>
      <c r="F134" s="16">
        <v>0</v>
      </c>
      <c r="G134" s="16">
        <v>0</v>
      </c>
      <c r="H134" s="16">
        <v>27.646999999999998</v>
      </c>
      <c r="I134" s="16">
        <v>4.2729415401259612</v>
      </c>
      <c r="J134" s="16" t="s">
        <v>117</v>
      </c>
      <c r="K134" s="16">
        <v>27.646999999999998</v>
      </c>
    </row>
    <row r="135" spans="1:11" ht="15.95" customHeight="1" x14ac:dyDescent="0.2">
      <c r="A135" s="15" t="s">
        <v>9</v>
      </c>
      <c r="B135" s="5"/>
      <c r="C135" s="78"/>
      <c r="D135" s="16"/>
      <c r="E135" s="16"/>
      <c r="F135" s="16">
        <v>22.481000000000002</v>
      </c>
      <c r="G135" s="16">
        <v>5.3677253604190849</v>
      </c>
      <c r="H135" s="16">
        <v>15.811</v>
      </c>
      <c r="I135" s="16">
        <v>2.4436459178547967</v>
      </c>
      <c r="J135" s="16">
        <v>-29.669498687780798</v>
      </c>
      <c r="K135" s="16">
        <v>-6.6700000000000017</v>
      </c>
    </row>
    <row r="136" spans="1:11" ht="15.95" customHeight="1" x14ac:dyDescent="0.2">
      <c r="A136" s="15" t="s">
        <v>31</v>
      </c>
      <c r="B136" s="5"/>
      <c r="C136" s="78"/>
      <c r="D136" s="16"/>
      <c r="E136" s="16"/>
      <c r="F136" s="16">
        <v>9.4E-2</v>
      </c>
      <c r="G136" s="16">
        <v>2.2444116537493612E-2</v>
      </c>
      <c r="H136" s="16">
        <v>4.4210000000000003</v>
      </c>
      <c r="I136" s="16">
        <v>0.68328117151578383</v>
      </c>
      <c r="J136" s="16" t="s">
        <v>115</v>
      </c>
      <c r="K136" s="16">
        <v>4.327</v>
      </c>
    </row>
    <row r="137" spans="1:11" ht="15.95" customHeight="1" x14ac:dyDescent="0.2">
      <c r="A137" s="15" t="s">
        <v>7</v>
      </c>
      <c r="B137" s="5"/>
      <c r="C137" s="78"/>
      <c r="D137" s="16"/>
      <c r="E137" s="16"/>
      <c r="F137" s="16">
        <v>2.1429999999999998</v>
      </c>
      <c r="G137" s="16">
        <v>0.51167810361541288</v>
      </c>
      <c r="H137" s="16">
        <v>0.95599999999999996</v>
      </c>
      <c r="I137" s="16">
        <v>0.14775317800703219</v>
      </c>
      <c r="J137" s="16">
        <v>-55.389640690620624</v>
      </c>
      <c r="K137" s="16">
        <v>-1.1869999999999998</v>
      </c>
    </row>
    <row r="138" spans="1:11" ht="15.95" customHeight="1" x14ac:dyDescent="0.2">
      <c r="A138" s="15" t="s">
        <v>11</v>
      </c>
      <c r="B138" s="5"/>
      <c r="C138" s="78"/>
      <c r="D138" s="16"/>
      <c r="E138" s="16"/>
      <c r="F138" s="16">
        <v>1.0470000000000002</v>
      </c>
      <c r="G138" s="16">
        <v>0.24998925547612569</v>
      </c>
      <c r="H138" s="16">
        <v>0.55100000000000005</v>
      </c>
      <c r="I138" s="16">
        <v>8.5158996947567733E-2</v>
      </c>
      <c r="J138" s="16">
        <v>-47.373447946513849</v>
      </c>
      <c r="K138" s="16">
        <v>-0.49600000000000011</v>
      </c>
    </row>
    <row r="139" spans="1:11" ht="15.95" customHeight="1" x14ac:dyDescent="0.2">
      <c r="A139" s="15" t="s">
        <v>8</v>
      </c>
      <c r="B139" s="5"/>
      <c r="C139" s="78"/>
      <c r="D139" s="16"/>
      <c r="E139" s="16"/>
      <c r="F139" s="16">
        <v>2.52</v>
      </c>
      <c r="G139" s="16">
        <v>0.60169333696259475</v>
      </c>
      <c r="H139" s="16">
        <v>0.189</v>
      </c>
      <c r="I139" s="16">
        <v>2.9210617827750088E-2</v>
      </c>
      <c r="J139" s="16">
        <v>-92.5</v>
      </c>
      <c r="K139" s="16">
        <v>-2.331</v>
      </c>
    </row>
    <row r="140" spans="1:11" ht="15.95" customHeight="1" x14ac:dyDescent="0.2">
      <c r="A140" s="15" t="s">
        <v>10</v>
      </c>
      <c r="B140" s="5"/>
      <c r="C140" s="78"/>
      <c r="D140" s="16"/>
      <c r="E140" s="16"/>
      <c r="F140" s="16">
        <v>17.009</v>
      </c>
      <c r="G140" s="16">
        <v>4.0611912573003073</v>
      </c>
      <c r="H140" s="16">
        <v>0.09</v>
      </c>
      <c r="I140" s="16">
        <v>1.3909818013214326E-2</v>
      </c>
      <c r="J140" s="16">
        <v>-99.470868363807398</v>
      </c>
      <c r="K140" s="16">
        <v>-16.919</v>
      </c>
    </row>
    <row r="141" spans="1:11" ht="15.95" customHeight="1" x14ac:dyDescent="0.2">
      <c r="A141" s="15" t="s">
        <v>15</v>
      </c>
      <c r="B141" s="5"/>
      <c r="C141" s="78"/>
      <c r="D141" s="16"/>
      <c r="E141" s="16"/>
      <c r="F141" s="16">
        <v>2.6190000000000002</v>
      </c>
      <c r="G141" s="16">
        <v>0.62533128948612537</v>
      </c>
      <c r="H141" s="16">
        <v>0</v>
      </c>
      <c r="I141" s="16">
        <v>0</v>
      </c>
      <c r="J141" s="16">
        <v>-100</v>
      </c>
      <c r="K141" s="16">
        <v>-2.6190000000000002</v>
      </c>
    </row>
    <row r="142" spans="1:11" ht="15.95" customHeight="1" x14ac:dyDescent="0.2">
      <c r="A142" s="15" t="s">
        <v>18</v>
      </c>
      <c r="B142" s="5"/>
      <c r="C142" s="78"/>
      <c r="D142" s="16"/>
      <c r="E142" s="16"/>
      <c r="F142" s="16">
        <v>0.14399999999999999</v>
      </c>
      <c r="G142" s="16">
        <v>3.4382476397862557E-2</v>
      </c>
      <c r="H142" s="16">
        <v>0</v>
      </c>
      <c r="I142" s="16">
        <v>0</v>
      </c>
      <c r="J142" s="16">
        <v>-100</v>
      </c>
      <c r="K142" s="16">
        <v>-0.14399999999999999</v>
      </c>
    </row>
    <row r="143" spans="1:11" ht="15.95" customHeight="1" x14ac:dyDescent="0.2">
      <c r="A143" s="15" t="s">
        <v>104</v>
      </c>
      <c r="B143" s="5"/>
      <c r="C143" s="78"/>
      <c r="D143" s="16"/>
      <c r="E143" s="16"/>
      <c r="F143" s="16">
        <v>0</v>
      </c>
      <c r="G143" s="16">
        <v>0</v>
      </c>
      <c r="H143" s="16">
        <v>0</v>
      </c>
      <c r="I143" s="16">
        <v>0</v>
      </c>
      <c r="J143" s="16" t="s">
        <v>104</v>
      </c>
      <c r="K143" s="16">
        <v>0</v>
      </c>
    </row>
    <row r="144" spans="1:11" ht="15.95" customHeight="1" x14ac:dyDescent="0.2">
      <c r="A144" s="15" t="s">
        <v>104</v>
      </c>
      <c r="B144" s="5"/>
      <c r="C144" s="78"/>
      <c r="D144" s="16"/>
      <c r="E144" s="16"/>
      <c r="F144" s="16">
        <v>0</v>
      </c>
      <c r="G144" s="16">
        <v>0</v>
      </c>
      <c r="H144" s="16">
        <v>0</v>
      </c>
      <c r="I144" s="16">
        <v>0</v>
      </c>
      <c r="J144" s="16" t="s">
        <v>104</v>
      </c>
      <c r="K144" s="16">
        <v>0</v>
      </c>
    </row>
    <row r="145" spans="1:11" ht="15.95" customHeight="1" x14ac:dyDescent="0.2">
      <c r="A145" s="15" t="s">
        <v>104</v>
      </c>
      <c r="B145" s="5"/>
      <c r="C145" s="78"/>
      <c r="D145" s="16"/>
      <c r="E145" s="16"/>
      <c r="F145" s="16">
        <v>0</v>
      </c>
      <c r="G145" s="16">
        <v>0</v>
      </c>
      <c r="H145" s="16">
        <v>0</v>
      </c>
      <c r="I145" s="16">
        <v>0</v>
      </c>
      <c r="J145" s="16" t="s">
        <v>104</v>
      </c>
      <c r="K145" s="16">
        <v>0</v>
      </c>
    </row>
    <row r="146" spans="1:11" ht="15.95" customHeight="1" x14ac:dyDescent="0.2">
      <c r="A146" s="15" t="s">
        <v>104</v>
      </c>
      <c r="B146" s="5"/>
      <c r="C146" s="78"/>
      <c r="D146" s="16"/>
      <c r="E146" s="16"/>
      <c r="F146" s="16">
        <v>0</v>
      </c>
      <c r="G146" s="16">
        <v>0</v>
      </c>
      <c r="H146" s="16">
        <v>0</v>
      </c>
      <c r="I146" s="16">
        <v>0</v>
      </c>
      <c r="J146" s="16" t="s">
        <v>104</v>
      </c>
      <c r="K146" s="16">
        <v>0</v>
      </c>
    </row>
    <row r="147" spans="1:11" ht="15.95" customHeight="1" x14ac:dyDescent="0.2">
      <c r="A147" s="15" t="s">
        <v>104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5" customHeight="1" x14ac:dyDescent="0.2">
      <c r="A148" s="15" t="s">
        <v>104</v>
      </c>
      <c r="B148" s="5"/>
      <c r="C148" s="78"/>
      <c r="D148" s="16"/>
      <c r="E148" s="16"/>
      <c r="F148" s="16">
        <v>0</v>
      </c>
      <c r="G148" s="16">
        <v>0</v>
      </c>
      <c r="H148" s="16">
        <v>0</v>
      </c>
      <c r="I148" s="16">
        <v>0</v>
      </c>
      <c r="J148" s="16" t="s">
        <v>104</v>
      </c>
      <c r="K148" s="16">
        <v>0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418.81799999999998</v>
      </c>
      <c r="G149" s="17">
        <v>100</v>
      </c>
      <c r="H149" s="17">
        <v>647.02499999999998</v>
      </c>
      <c r="I149" s="17">
        <v>100</v>
      </c>
      <c r="J149" s="17">
        <v>54.488345773104307</v>
      </c>
      <c r="K149" s="17">
        <v>228.20699999999999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82</v>
      </c>
      <c r="G157" s="13" t="s">
        <v>113</v>
      </c>
      <c r="H157" s="13" t="s">
        <v>83</v>
      </c>
      <c r="I157" s="13" t="s">
        <v>118</v>
      </c>
      <c r="J157" s="13" t="s">
        <v>89</v>
      </c>
      <c r="K157" s="13" t="s">
        <v>119</v>
      </c>
    </row>
    <row r="158" spans="1:11" ht="15.95" customHeight="1" x14ac:dyDescent="0.2">
      <c r="A158" s="15" t="s">
        <v>7</v>
      </c>
      <c r="B158" s="5"/>
      <c r="C158" s="78"/>
      <c r="D158" s="16"/>
      <c r="E158" s="16"/>
      <c r="F158" s="16">
        <v>0.70000000000000007</v>
      </c>
      <c r="G158" s="16">
        <v>3.5497929456486138E-2</v>
      </c>
      <c r="H158" s="16">
        <v>229.916</v>
      </c>
      <c r="I158" s="16">
        <v>66.70051262115642</v>
      </c>
      <c r="J158" s="16" t="s">
        <v>115</v>
      </c>
      <c r="K158" s="16">
        <v>229.21600000000001</v>
      </c>
    </row>
    <row r="159" spans="1:11" ht="15.95" customHeight="1" x14ac:dyDescent="0.2">
      <c r="A159" s="15" t="s">
        <v>17</v>
      </c>
      <c r="B159" s="5"/>
      <c r="C159" s="78"/>
      <c r="D159" s="16"/>
      <c r="E159" s="16"/>
      <c r="F159" s="16">
        <v>346.5</v>
      </c>
      <c r="G159" s="16">
        <v>17.571475080960635</v>
      </c>
      <c r="H159" s="16">
        <v>59.793999999999997</v>
      </c>
      <c r="I159" s="16">
        <v>17.346728595093108</v>
      </c>
      <c r="J159" s="16">
        <v>-82.743434343434359</v>
      </c>
      <c r="K159" s="16">
        <v>-286.70600000000002</v>
      </c>
    </row>
    <row r="160" spans="1:11" ht="15.95" customHeight="1" x14ac:dyDescent="0.2">
      <c r="A160" s="15" t="s">
        <v>6</v>
      </c>
      <c r="B160" s="5"/>
      <c r="C160" s="78"/>
      <c r="D160" s="16"/>
      <c r="E160" s="16"/>
      <c r="F160" s="16">
        <v>1558.7550000000001</v>
      </c>
      <c r="G160" s="16">
        <v>79.046535757064348</v>
      </c>
      <c r="H160" s="16">
        <v>47.192</v>
      </c>
      <c r="I160" s="16">
        <v>13.690785293836072</v>
      </c>
      <c r="J160" s="16">
        <v>-96.97245558153783</v>
      </c>
      <c r="K160" s="16">
        <v>-1511.5630000000001</v>
      </c>
    </row>
    <row r="161" spans="1:11" ht="15.95" customHeight="1" x14ac:dyDescent="0.2">
      <c r="A161" s="15" t="s">
        <v>31</v>
      </c>
      <c r="B161" s="5"/>
      <c r="C161" s="78"/>
      <c r="D161" s="16"/>
      <c r="E161" s="16"/>
      <c r="F161" s="16">
        <v>0</v>
      </c>
      <c r="G161" s="16">
        <v>0</v>
      </c>
      <c r="H161" s="16">
        <v>7.0450000000000008</v>
      </c>
      <c r="I161" s="16">
        <v>2.0438121375460914</v>
      </c>
      <c r="J161" s="16" t="s">
        <v>117</v>
      </c>
      <c r="K161" s="16">
        <v>7.0450000000000008</v>
      </c>
    </row>
    <row r="162" spans="1:11" ht="15.95" customHeight="1" x14ac:dyDescent="0.2">
      <c r="A162" s="15" t="s">
        <v>37</v>
      </c>
      <c r="B162" s="5"/>
      <c r="C162" s="78"/>
      <c r="D162" s="16"/>
      <c r="E162" s="16"/>
      <c r="F162" s="16">
        <v>0</v>
      </c>
      <c r="G162" s="16">
        <v>0</v>
      </c>
      <c r="H162" s="16">
        <v>0.245</v>
      </c>
      <c r="I162" s="16">
        <v>7.1076504428501386E-2</v>
      </c>
      <c r="J162" s="16" t="s">
        <v>117</v>
      </c>
      <c r="K162" s="16">
        <v>0.245</v>
      </c>
    </row>
    <row r="163" spans="1:11" ht="15.95" customHeight="1" x14ac:dyDescent="0.2">
      <c r="A163" s="15" t="s">
        <v>16</v>
      </c>
      <c r="B163" s="5"/>
      <c r="C163" s="78"/>
      <c r="D163" s="16"/>
      <c r="E163" s="16"/>
      <c r="F163" s="16">
        <v>65.986999999999995</v>
      </c>
      <c r="G163" s="16">
        <v>3.3462883872073572</v>
      </c>
      <c r="H163" s="16">
        <v>0.11</v>
      </c>
      <c r="I163" s="16">
        <v>3.191189994749042E-2</v>
      </c>
      <c r="J163" s="16">
        <v>-99.833300498583057</v>
      </c>
      <c r="K163" s="16">
        <v>-65.876999999999995</v>
      </c>
    </row>
    <row r="164" spans="1:11" ht="15.95" customHeight="1" x14ac:dyDescent="0.2">
      <c r="A164" s="15" t="s">
        <v>10</v>
      </c>
      <c r="B164" s="5"/>
      <c r="C164" s="78"/>
      <c r="D164" s="16"/>
      <c r="E164" s="16"/>
      <c r="F164" s="16">
        <v>0</v>
      </c>
      <c r="G164" s="16">
        <v>0</v>
      </c>
      <c r="H164" s="16">
        <v>0.09</v>
      </c>
      <c r="I164" s="16">
        <v>2.6109736320673975E-2</v>
      </c>
      <c r="J164" s="16" t="s">
        <v>117</v>
      </c>
      <c r="K164" s="16">
        <v>0.09</v>
      </c>
    </row>
    <row r="165" spans="1:11" ht="15.95" customHeight="1" x14ac:dyDescent="0.2">
      <c r="A165" s="15" t="s">
        <v>11</v>
      </c>
      <c r="B165" s="5"/>
      <c r="C165" s="78"/>
      <c r="D165" s="16"/>
      <c r="E165" s="16"/>
      <c r="F165" s="16">
        <v>0</v>
      </c>
      <c r="G165" s="16">
        <v>0</v>
      </c>
      <c r="H165" s="16">
        <v>7.3000000000000009E-2</v>
      </c>
      <c r="I165" s="16">
        <v>2.1177897237880008E-2</v>
      </c>
      <c r="J165" s="16" t="s">
        <v>117</v>
      </c>
      <c r="K165" s="16">
        <v>7.3000000000000009E-2</v>
      </c>
    </row>
    <row r="166" spans="1:11" ht="15.95" customHeight="1" x14ac:dyDescent="0.2">
      <c r="A166" s="15" t="s">
        <v>5</v>
      </c>
      <c r="B166" s="5"/>
      <c r="C166" s="78"/>
      <c r="D166" s="16"/>
      <c r="E166" s="16"/>
      <c r="F166" s="16">
        <v>0</v>
      </c>
      <c r="G166" s="16">
        <v>0</v>
      </c>
      <c r="H166" s="16">
        <v>7.1000000000000008E-2</v>
      </c>
      <c r="I166" s="16">
        <v>2.0597680875198362E-2</v>
      </c>
      <c r="J166" s="16" t="s">
        <v>117</v>
      </c>
      <c r="K166" s="16">
        <v>7.1000000000000008E-2</v>
      </c>
    </row>
    <row r="167" spans="1:11" ht="15.95" customHeight="1" x14ac:dyDescent="0.2">
      <c r="A167" s="15" t="s">
        <v>18</v>
      </c>
      <c r="B167" s="5"/>
      <c r="C167" s="78"/>
      <c r="D167" s="16"/>
      <c r="E167" s="16"/>
      <c r="F167" s="16">
        <v>0</v>
      </c>
      <c r="G167" s="16">
        <v>0</v>
      </c>
      <c r="H167" s="16">
        <v>3.5999999999999997E-2</v>
      </c>
      <c r="I167" s="16">
        <v>1.044389452826959E-2</v>
      </c>
      <c r="J167" s="16" t="s">
        <v>117</v>
      </c>
      <c r="K167" s="16">
        <v>3.5999999999999997E-2</v>
      </c>
    </row>
    <row r="168" spans="1:11" ht="15.95" customHeight="1" x14ac:dyDescent="0.2">
      <c r="A168" s="15" t="s">
        <v>15</v>
      </c>
      <c r="B168" s="5"/>
      <c r="C168" s="78"/>
      <c r="D168" s="16"/>
      <c r="E168" s="16"/>
      <c r="F168" s="16">
        <v>4.0000000000000001E-3</v>
      </c>
      <c r="G168" s="16">
        <v>2.0284531117992078E-4</v>
      </c>
      <c r="H168" s="16">
        <v>0</v>
      </c>
      <c r="I168" s="16">
        <v>0</v>
      </c>
      <c r="J168" s="16">
        <v>-100</v>
      </c>
      <c r="K168" s="16">
        <v>-4.0000000000000001E-3</v>
      </c>
    </row>
    <row r="169" spans="1:11" ht="15.95" customHeight="1" x14ac:dyDescent="0.2">
      <c r="A169" s="15" t="s">
        <v>104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104</v>
      </c>
      <c r="K169" s="16">
        <v>0</v>
      </c>
    </row>
    <row r="170" spans="1:11" ht="15.95" customHeight="1" x14ac:dyDescent="0.2">
      <c r="A170" s="15" t="s">
        <v>104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104</v>
      </c>
      <c r="K170" s="16">
        <v>0</v>
      </c>
    </row>
    <row r="171" spans="1:11" ht="15.95" customHeight="1" x14ac:dyDescent="0.2">
      <c r="A171" s="15" t="s">
        <v>104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104</v>
      </c>
      <c r="K171" s="16">
        <v>0</v>
      </c>
    </row>
    <row r="172" spans="1:11" ht="15.95" customHeight="1" x14ac:dyDescent="0.2">
      <c r="A172" s="15" t="s">
        <v>104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104</v>
      </c>
      <c r="K172" s="16">
        <v>0</v>
      </c>
    </row>
    <row r="173" spans="1:11" ht="15.95" customHeight="1" x14ac:dyDescent="0.2">
      <c r="A173" s="15" t="s">
        <v>104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5" customHeight="1" x14ac:dyDescent="0.2">
      <c r="A174" s="15" t="s">
        <v>33</v>
      </c>
      <c r="B174" s="5"/>
      <c r="C174" s="78"/>
      <c r="D174" s="16"/>
      <c r="E174" s="16"/>
      <c r="F174" s="16">
        <v>0</v>
      </c>
      <c r="G174" s="16">
        <v>0</v>
      </c>
      <c r="H174" s="16">
        <v>0.127</v>
      </c>
      <c r="I174" s="16">
        <v>3.6843739030284393E-2</v>
      </c>
      <c r="J174" s="16" t="s">
        <v>117</v>
      </c>
      <c r="K174" s="16">
        <v>0.127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1971.9459999999999</v>
      </c>
      <c r="G175" s="17">
        <v>100</v>
      </c>
      <c r="H175" s="17">
        <v>344.69900000000001</v>
      </c>
      <c r="I175" s="17">
        <v>100</v>
      </c>
      <c r="J175" s="17">
        <v>-82.519856020398123</v>
      </c>
      <c r="K175" s="17">
        <v>-1627.2469999999998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113</v>
      </c>
      <c r="J182" s="13" t="s">
        <v>87</v>
      </c>
      <c r="K182" s="13" t="s">
        <v>114</v>
      </c>
    </row>
    <row r="183" spans="1:11" ht="17.45" customHeight="1" x14ac:dyDescent="0.2">
      <c r="A183" s="3" t="s">
        <v>121</v>
      </c>
      <c r="B183" s="5"/>
      <c r="C183" s="5"/>
      <c r="D183" s="36"/>
      <c r="E183" s="5"/>
      <c r="F183" s="5"/>
      <c r="G183" s="16">
        <v>3974.326</v>
      </c>
      <c r="H183" s="16">
        <v>5543.3310000000001</v>
      </c>
      <c r="I183" s="16">
        <v>41.051752260099867</v>
      </c>
      <c r="J183" s="16">
        <v>39.478517866928883</v>
      </c>
      <c r="K183" s="16">
        <v>1569.0050000000001</v>
      </c>
    </row>
    <row r="184" spans="1:11" ht="17.45" customHeight="1" x14ac:dyDescent="0.2">
      <c r="A184" s="3" t="s">
        <v>122</v>
      </c>
      <c r="B184" s="5"/>
      <c r="C184" s="5"/>
      <c r="D184" s="36"/>
      <c r="E184" s="5"/>
      <c r="F184" s="5"/>
      <c r="G184" s="16">
        <v>200.48599999999999</v>
      </c>
      <c r="H184" s="16">
        <v>3091.4229999999998</v>
      </c>
      <c r="I184" s="16">
        <v>22.893875744958166</v>
      </c>
      <c r="J184" s="16" t="s">
        <v>115</v>
      </c>
      <c r="K184" s="16">
        <v>2890.9369999999999</v>
      </c>
    </row>
    <row r="185" spans="1:11" ht="17.45" customHeight="1" x14ac:dyDescent="0.2">
      <c r="A185" s="3" t="s">
        <v>123</v>
      </c>
      <c r="B185" s="5"/>
      <c r="C185" s="5"/>
      <c r="D185" s="36"/>
      <c r="E185" s="5"/>
      <c r="F185" s="5"/>
      <c r="G185" s="16">
        <v>5.431</v>
      </c>
      <c r="H185" s="16">
        <v>1139.557</v>
      </c>
      <c r="I185" s="16">
        <v>8.4391156960070788</v>
      </c>
      <c r="J185" s="16" t="s">
        <v>115</v>
      </c>
      <c r="K185" s="16">
        <v>1134.126</v>
      </c>
    </row>
    <row r="186" spans="1:11" ht="17.45" customHeight="1" x14ac:dyDescent="0.2">
      <c r="A186" s="3" t="s">
        <v>124</v>
      </c>
      <c r="B186" s="5"/>
      <c r="C186" s="5"/>
      <c r="D186" s="36"/>
      <c r="E186" s="5"/>
      <c r="F186" s="5"/>
      <c r="G186" s="16">
        <v>0</v>
      </c>
      <c r="H186" s="16">
        <v>925.69299999999998</v>
      </c>
      <c r="I186" s="16">
        <v>6.8553221348154434</v>
      </c>
      <c r="J186" s="16" t="s">
        <v>117</v>
      </c>
      <c r="K186" s="16">
        <v>925.69299999999998</v>
      </c>
    </row>
    <row r="187" spans="1:11" ht="17.45" customHeight="1" x14ac:dyDescent="0.2">
      <c r="A187" s="3" t="s">
        <v>125</v>
      </c>
      <c r="B187" s="5"/>
      <c r="C187" s="5"/>
      <c r="D187" s="36"/>
      <c r="E187" s="5"/>
      <c r="F187" s="5"/>
      <c r="G187" s="16">
        <v>0</v>
      </c>
      <c r="H187" s="16">
        <v>770.6</v>
      </c>
      <c r="I187" s="16">
        <v>5.706763729539686</v>
      </c>
      <c r="J187" s="16" t="s">
        <v>117</v>
      </c>
      <c r="K187" s="16">
        <v>770.6</v>
      </c>
    </row>
    <row r="188" spans="1:11" ht="17.45" customHeight="1" x14ac:dyDescent="0.2">
      <c r="A188" s="3" t="s">
        <v>126</v>
      </c>
      <c r="B188" s="5"/>
      <c r="C188" s="5"/>
      <c r="D188" s="36"/>
      <c r="E188" s="5"/>
      <c r="F188" s="5"/>
      <c r="G188" s="16">
        <v>26.202999999999999</v>
      </c>
      <c r="H188" s="16">
        <v>370.274</v>
      </c>
      <c r="I188" s="16">
        <v>2.7421051559714216</v>
      </c>
      <c r="J188" s="16" t="s">
        <v>115</v>
      </c>
      <c r="K188" s="16">
        <v>344.07100000000003</v>
      </c>
    </row>
    <row r="189" spans="1:11" ht="17.45" customHeight="1" x14ac:dyDescent="0.2">
      <c r="A189" s="3" t="s">
        <v>127</v>
      </c>
      <c r="B189" s="5"/>
      <c r="C189" s="5"/>
      <c r="D189" s="36"/>
      <c r="E189" s="5"/>
      <c r="F189" s="5"/>
      <c r="G189" s="16">
        <v>0</v>
      </c>
      <c r="H189" s="16">
        <v>238.96700000000001</v>
      </c>
      <c r="I189" s="16">
        <v>1.7696966106370493</v>
      </c>
      <c r="J189" s="16" t="s">
        <v>117</v>
      </c>
      <c r="K189" s="16">
        <v>238.96700000000001</v>
      </c>
    </row>
    <row r="190" spans="1:11" ht="17.45" customHeight="1" x14ac:dyDescent="0.2">
      <c r="A190" s="3" t="s">
        <v>128</v>
      </c>
      <c r="B190" s="5"/>
      <c r="C190" s="5"/>
      <c r="D190" s="36"/>
      <c r="E190" s="5"/>
      <c r="F190" s="5"/>
      <c r="G190" s="16">
        <v>3</v>
      </c>
      <c r="H190" s="16">
        <v>224.9</v>
      </c>
      <c r="I190" s="16">
        <v>1.6655218826543934</v>
      </c>
      <c r="J190" s="16" t="s">
        <v>115</v>
      </c>
      <c r="K190" s="16">
        <v>221.9</v>
      </c>
    </row>
    <row r="191" spans="1:11" ht="17.45" customHeight="1" x14ac:dyDescent="0.2">
      <c r="A191" s="3" t="s">
        <v>129</v>
      </c>
      <c r="B191" s="5"/>
      <c r="C191" s="5"/>
      <c r="D191" s="36"/>
      <c r="E191" s="5"/>
      <c r="F191" s="5"/>
      <c r="G191" s="16">
        <v>209.334</v>
      </c>
      <c r="H191" s="16">
        <v>196.29599999999999</v>
      </c>
      <c r="I191" s="16">
        <v>1.4536917895843786</v>
      </c>
      <c r="J191" s="16">
        <v>-6.2283241136174778</v>
      </c>
      <c r="K191" s="16">
        <v>-13.038000000000011</v>
      </c>
    </row>
    <row r="192" spans="1:11" ht="17.45" customHeight="1" x14ac:dyDescent="0.2">
      <c r="A192" s="3" t="s">
        <v>130</v>
      </c>
      <c r="B192" s="5"/>
      <c r="C192" s="5"/>
      <c r="D192" s="36"/>
      <c r="E192" s="5"/>
      <c r="F192" s="5"/>
      <c r="G192" s="16">
        <v>0</v>
      </c>
      <c r="H192" s="16">
        <v>151.31899999999999</v>
      </c>
      <c r="I192" s="16">
        <v>1.120609629886083</v>
      </c>
      <c r="J192" s="16" t="s">
        <v>117</v>
      </c>
      <c r="K192" s="16">
        <v>151.31899999999999</v>
      </c>
    </row>
    <row r="193" spans="1:11" ht="17.45" customHeight="1" x14ac:dyDescent="0.2">
      <c r="A193" s="91" t="s">
        <v>131</v>
      </c>
      <c r="B193" s="89"/>
      <c r="C193" s="89"/>
      <c r="D193" s="92"/>
      <c r="E193" s="92"/>
      <c r="F193" s="92"/>
      <c r="G193" s="17">
        <v>4418.78</v>
      </c>
      <c r="H193" s="17">
        <v>12652.36</v>
      </c>
      <c r="I193" s="17">
        <v>93.698454634153578</v>
      </c>
      <c r="J193" s="18" t="s">
        <v>22</v>
      </c>
      <c r="K193" s="18" t="s">
        <v>22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90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113</v>
      </c>
      <c r="J200" s="13" t="s">
        <v>87</v>
      </c>
      <c r="K200" s="13" t="s">
        <v>114</v>
      </c>
    </row>
    <row r="201" spans="1:11" ht="17.100000000000001" customHeight="1" x14ac:dyDescent="0.2">
      <c r="A201" s="3" t="s">
        <v>133</v>
      </c>
      <c r="B201" s="5"/>
      <c r="C201" s="5"/>
      <c r="D201" s="36"/>
      <c r="E201" s="5"/>
      <c r="F201" s="5"/>
      <c r="G201" s="16">
        <v>16123.517</v>
      </c>
      <c r="H201" s="16">
        <v>8097.9170000000004</v>
      </c>
      <c r="I201" s="16">
        <v>55.610354619562699</v>
      </c>
      <c r="J201" s="16">
        <v>-49.775740615400473</v>
      </c>
      <c r="K201" s="16">
        <v>-8025.5999999999995</v>
      </c>
    </row>
    <row r="202" spans="1:11" ht="17.100000000000001" customHeight="1" x14ac:dyDescent="0.2">
      <c r="A202" s="3" t="s">
        <v>134</v>
      </c>
      <c r="B202" s="5"/>
      <c r="C202" s="5"/>
      <c r="D202" s="36"/>
      <c r="E202" s="5"/>
      <c r="F202" s="5"/>
      <c r="G202" s="16">
        <v>2428.9850000000001</v>
      </c>
      <c r="H202" s="16">
        <v>2341.7130000000002</v>
      </c>
      <c r="I202" s="16">
        <v>16.081109543014584</v>
      </c>
      <c r="J202" s="16">
        <v>-3.592941084444734</v>
      </c>
      <c r="K202" s="16">
        <v>-87.271999999999935</v>
      </c>
    </row>
    <row r="203" spans="1:11" ht="17.100000000000001" customHeight="1" x14ac:dyDescent="0.2">
      <c r="A203" s="3" t="s">
        <v>135</v>
      </c>
      <c r="B203" s="5"/>
      <c r="C203" s="5"/>
      <c r="D203" s="36"/>
      <c r="E203" s="5"/>
      <c r="F203" s="5"/>
      <c r="G203" s="16">
        <v>3096.913</v>
      </c>
      <c r="H203" s="16">
        <v>1599.345</v>
      </c>
      <c r="I203" s="16">
        <v>10.983088936207237</v>
      </c>
      <c r="J203" s="16">
        <v>-48.356799173887026</v>
      </c>
      <c r="K203" s="16">
        <v>-1497.568</v>
      </c>
    </row>
    <row r="204" spans="1:11" ht="17.100000000000001" customHeight="1" x14ac:dyDescent="0.2">
      <c r="A204" s="3" t="s">
        <v>136</v>
      </c>
      <c r="B204" s="5"/>
      <c r="C204" s="5"/>
      <c r="D204" s="36"/>
      <c r="E204" s="5"/>
      <c r="F204" s="5"/>
      <c r="G204" s="16">
        <v>112.134</v>
      </c>
      <c r="H204" s="16">
        <v>904.24300000000005</v>
      </c>
      <c r="I204" s="16">
        <v>6.2096553832617989</v>
      </c>
      <c r="J204" s="16">
        <v>706.39502737795863</v>
      </c>
      <c r="K204" s="16">
        <v>792.10900000000004</v>
      </c>
    </row>
    <row r="205" spans="1:11" ht="17.100000000000001" customHeight="1" x14ac:dyDescent="0.2">
      <c r="A205" s="3" t="s">
        <v>137</v>
      </c>
      <c r="B205" s="5"/>
      <c r="C205" s="5"/>
      <c r="D205" s="36"/>
      <c r="E205" s="5"/>
      <c r="F205" s="5"/>
      <c r="G205" s="16">
        <v>0</v>
      </c>
      <c r="H205" s="16">
        <v>605.38499999999999</v>
      </c>
      <c r="I205" s="16">
        <v>4.1573252147884405</v>
      </c>
      <c r="J205" s="16" t="s">
        <v>117</v>
      </c>
      <c r="K205" s="16">
        <v>605.38499999999999</v>
      </c>
    </row>
    <row r="206" spans="1:11" ht="17.100000000000001" customHeight="1" x14ac:dyDescent="0.2">
      <c r="A206" s="3" t="s">
        <v>138</v>
      </c>
      <c r="B206" s="5"/>
      <c r="C206" s="5"/>
      <c r="D206" s="36"/>
      <c r="E206" s="5"/>
      <c r="F206" s="5"/>
      <c r="G206" s="16">
        <v>114.102</v>
      </c>
      <c r="H206" s="16">
        <v>358.00599999999997</v>
      </c>
      <c r="I206" s="16">
        <v>2.4585137901427196</v>
      </c>
      <c r="J206" s="16">
        <v>213.75961858687839</v>
      </c>
      <c r="K206" s="16">
        <v>243.90399999999997</v>
      </c>
    </row>
    <row r="207" spans="1:11" ht="17.100000000000001" customHeight="1" x14ac:dyDescent="0.2">
      <c r="A207" s="3" t="s">
        <v>139</v>
      </c>
      <c r="B207" s="5"/>
      <c r="C207" s="5"/>
      <c r="D207" s="36"/>
      <c r="E207" s="5"/>
      <c r="F207" s="5"/>
      <c r="G207" s="16">
        <v>0</v>
      </c>
      <c r="H207" s="16">
        <v>308.31400000000002</v>
      </c>
      <c r="I207" s="16">
        <v>2.1172668075229537</v>
      </c>
      <c r="J207" s="16" t="s">
        <v>117</v>
      </c>
      <c r="K207" s="16">
        <v>308.31400000000002</v>
      </c>
    </row>
    <row r="208" spans="1:11" ht="17.100000000000001" customHeight="1" x14ac:dyDescent="0.2">
      <c r="A208" s="3" t="s">
        <v>140</v>
      </c>
      <c r="B208" s="5"/>
      <c r="C208" s="5"/>
      <c r="D208" s="36"/>
      <c r="E208" s="5"/>
      <c r="F208" s="5"/>
      <c r="G208" s="16">
        <v>1059.432</v>
      </c>
      <c r="H208" s="16">
        <v>215.57</v>
      </c>
      <c r="I208" s="16">
        <v>1.4803713282488731</v>
      </c>
      <c r="J208" s="16">
        <v>-79.65230425360005</v>
      </c>
      <c r="K208" s="16">
        <v>-843.86200000000008</v>
      </c>
    </row>
    <row r="209" spans="1:11" ht="17.100000000000001" customHeight="1" x14ac:dyDescent="0.2">
      <c r="A209" s="3" t="s">
        <v>141</v>
      </c>
      <c r="B209" s="5"/>
      <c r="C209" s="5"/>
      <c r="D209" s="36"/>
      <c r="E209" s="5"/>
      <c r="F209" s="5"/>
      <c r="G209" s="16">
        <v>0</v>
      </c>
      <c r="H209" s="16">
        <v>29.12</v>
      </c>
      <c r="I209" s="16">
        <v>0.1999740830292118</v>
      </c>
      <c r="J209" s="16" t="s">
        <v>117</v>
      </c>
      <c r="K209" s="16">
        <v>29.12</v>
      </c>
    </row>
    <row r="210" spans="1:11" ht="17.100000000000001" customHeight="1" x14ac:dyDescent="0.2">
      <c r="A210" s="3" t="s">
        <v>142</v>
      </c>
      <c r="B210" s="5"/>
      <c r="C210" s="5"/>
      <c r="D210" s="36"/>
      <c r="E210" s="5"/>
      <c r="F210" s="5"/>
      <c r="G210" s="16">
        <v>260.786</v>
      </c>
      <c r="H210" s="16">
        <v>26.172000000000001</v>
      </c>
      <c r="I210" s="16">
        <v>0.17972945401924903</v>
      </c>
      <c r="J210" s="16">
        <v>-89.964185193990474</v>
      </c>
      <c r="K210" s="16">
        <v>-234.614</v>
      </c>
    </row>
    <row r="211" spans="1:11" ht="17.100000000000001" customHeight="1" x14ac:dyDescent="0.2">
      <c r="A211" s="91" t="s">
        <v>131</v>
      </c>
      <c r="B211" s="89"/>
      <c r="C211" s="89"/>
      <c r="D211" s="92"/>
      <c r="E211" s="92"/>
      <c r="F211" s="92"/>
      <c r="G211" s="17">
        <v>23195.868999999999</v>
      </c>
      <c r="H211" s="17">
        <v>14485.785000000002</v>
      </c>
      <c r="I211" s="17">
        <v>99.477389159797767</v>
      </c>
      <c r="J211" s="18" t="s">
        <v>22</v>
      </c>
      <c r="K211" s="18" t="s">
        <v>22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90</v>
      </c>
    </row>
    <row r="214" spans="1:11" ht="12.75" customHeight="1" x14ac:dyDescent="0.2">
      <c r="A214" s="45"/>
    </row>
    <row r="215" spans="1:11" ht="18.75" customHeight="1" x14ac:dyDescent="0.2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82</v>
      </c>
      <c r="H216" s="13" t="s">
        <v>83</v>
      </c>
      <c r="I216" s="13" t="s">
        <v>118</v>
      </c>
      <c r="J216" s="13" t="s">
        <v>89</v>
      </c>
      <c r="K216" s="13" t="s">
        <v>119</v>
      </c>
    </row>
    <row r="217" spans="1:11" ht="17.100000000000001" customHeight="1" x14ac:dyDescent="0.2">
      <c r="A217" s="3" t="s">
        <v>121</v>
      </c>
      <c r="B217" s="5"/>
      <c r="C217" s="5"/>
      <c r="D217" s="36"/>
      <c r="E217" s="5"/>
      <c r="F217" s="5"/>
      <c r="G217" s="16">
        <v>370.27800000000002</v>
      </c>
      <c r="H217" s="16">
        <v>540.30799999999999</v>
      </c>
      <c r="I217" s="16">
        <v>83.506510567597857</v>
      </c>
      <c r="J217" s="16">
        <v>45.919552336352673</v>
      </c>
      <c r="K217" s="16">
        <v>170.02999999999997</v>
      </c>
    </row>
    <row r="218" spans="1:11" ht="17.100000000000001" customHeight="1" x14ac:dyDescent="0.2">
      <c r="A218" s="3" t="s">
        <v>126</v>
      </c>
      <c r="B218" s="5"/>
      <c r="C218" s="5"/>
      <c r="D218" s="36"/>
      <c r="E218" s="5"/>
      <c r="F218" s="5"/>
      <c r="G218" s="16">
        <v>0.28999999999999998</v>
      </c>
      <c r="H218" s="16">
        <v>57.042000000000002</v>
      </c>
      <c r="I218" s="16">
        <v>8.8160426567752417</v>
      </c>
      <c r="J218" s="16" t="s">
        <v>115</v>
      </c>
      <c r="K218" s="16">
        <v>56.752000000000002</v>
      </c>
    </row>
    <row r="219" spans="1:11" ht="17.100000000000001" customHeight="1" x14ac:dyDescent="0.2">
      <c r="A219" s="3" t="s">
        <v>143</v>
      </c>
      <c r="B219" s="5"/>
      <c r="C219" s="5"/>
      <c r="D219" s="36"/>
      <c r="E219" s="5"/>
      <c r="F219" s="5"/>
      <c r="G219" s="16">
        <v>0</v>
      </c>
      <c r="H219" s="16">
        <v>27.646999999999998</v>
      </c>
      <c r="I219" s="16">
        <v>4.2729415401259612</v>
      </c>
      <c r="J219" s="16" t="s">
        <v>117</v>
      </c>
      <c r="K219" s="16">
        <v>27.646999999999998</v>
      </c>
    </row>
    <row r="220" spans="1:11" ht="17.100000000000001" customHeight="1" x14ac:dyDescent="0.2">
      <c r="A220" s="3" t="s">
        <v>144</v>
      </c>
      <c r="B220" s="5"/>
      <c r="C220" s="5"/>
      <c r="D220" s="36"/>
      <c r="E220" s="5"/>
      <c r="F220" s="5"/>
      <c r="G220" s="16">
        <v>22.481000000000002</v>
      </c>
      <c r="H220" s="16">
        <v>15.13</v>
      </c>
      <c r="I220" s="16">
        <v>2.3383949615548087</v>
      </c>
      <c r="J220" s="16">
        <v>-32.698723366398291</v>
      </c>
      <c r="K220" s="16">
        <v>-7.3510000000000009</v>
      </c>
    </row>
    <row r="221" spans="1:11" ht="17.100000000000001" customHeight="1" x14ac:dyDescent="0.2">
      <c r="A221" s="3" t="s">
        <v>124</v>
      </c>
      <c r="B221" s="5"/>
      <c r="C221" s="5"/>
      <c r="D221" s="36"/>
      <c r="E221" s="5"/>
      <c r="F221" s="5"/>
      <c r="G221" s="16">
        <v>0</v>
      </c>
      <c r="H221" s="16">
        <v>4.4210000000000003</v>
      </c>
      <c r="I221" s="16">
        <v>0.68328117151578383</v>
      </c>
      <c r="J221" s="16" t="s">
        <v>117</v>
      </c>
      <c r="K221" s="16">
        <v>4.4210000000000003</v>
      </c>
    </row>
    <row r="222" spans="1:11" ht="17.100000000000001" customHeight="1" x14ac:dyDescent="0.2">
      <c r="A222" s="3" t="s">
        <v>145</v>
      </c>
      <c r="B222" s="5"/>
      <c r="C222" s="5"/>
      <c r="D222" s="36"/>
      <c r="E222" s="5"/>
      <c r="F222" s="5"/>
      <c r="G222" s="16">
        <v>0</v>
      </c>
      <c r="H222" s="16">
        <v>0.68100000000000005</v>
      </c>
      <c r="I222" s="16">
        <v>0.10525095629998842</v>
      </c>
      <c r="J222" s="16" t="s">
        <v>117</v>
      </c>
      <c r="K222" s="16">
        <v>0.68100000000000005</v>
      </c>
    </row>
    <row r="223" spans="1:11" ht="17.100000000000001" customHeight="1" x14ac:dyDescent="0.2">
      <c r="A223" s="3" t="s">
        <v>136</v>
      </c>
      <c r="B223" s="5"/>
      <c r="C223" s="5"/>
      <c r="D223" s="36"/>
      <c r="E223" s="5"/>
      <c r="F223" s="5"/>
      <c r="G223" s="16">
        <v>0</v>
      </c>
      <c r="H223" s="16">
        <v>0.44900000000000001</v>
      </c>
      <c r="I223" s="16">
        <v>6.9394536532591478E-2</v>
      </c>
      <c r="J223" s="16" t="s">
        <v>117</v>
      </c>
      <c r="K223" s="16">
        <v>0.44900000000000001</v>
      </c>
    </row>
    <row r="224" spans="1:11" ht="17.100000000000001" customHeight="1" x14ac:dyDescent="0.2">
      <c r="A224" s="3" t="s">
        <v>146</v>
      </c>
      <c r="B224" s="5"/>
      <c r="C224" s="5"/>
      <c r="D224" s="36"/>
      <c r="E224" s="5"/>
      <c r="F224" s="5"/>
      <c r="G224" s="16">
        <v>0</v>
      </c>
      <c r="H224" s="16">
        <v>0.39</v>
      </c>
      <c r="I224" s="16">
        <v>6.0275878057262089E-2</v>
      </c>
      <c r="J224" s="16" t="s">
        <v>117</v>
      </c>
      <c r="K224" s="16">
        <v>0.39</v>
      </c>
    </row>
    <row r="225" spans="1:11" ht="17.100000000000001" customHeight="1" x14ac:dyDescent="0.2">
      <c r="A225" s="3" t="s">
        <v>147</v>
      </c>
      <c r="B225" s="5"/>
      <c r="C225" s="5"/>
      <c r="D225" s="36"/>
      <c r="E225" s="5"/>
      <c r="F225" s="5"/>
      <c r="G225" s="16">
        <v>0.85199999999999998</v>
      </c>
      <c r="H225" s="16">
        <v>0.28999999999999998</v>
      </c>
      <c r="I225" s="16">
        <v>4.4820524709246162E-2</v>
      </c>
      <c r="J225" s="16">
        <v>-65.962441314553999</v>
      </c>
      <c r="K225" s="16">
        <v>-0.56200000000000006</v>
      </c>
    </row>
    <row r="226" spans="1:11" ht="17.100000000000001" customHeight="1" x14ac:dyDescent="0.2">
      <c r="A226" s="3" t="s">
        <v>148</v>
      </c>
      <c r="B226" s="5"/>
      <c r="C226" s="5"/>
      <c r="D226" s="36"/>
      <c r="E226" s="5"/>
      <c r="F226" s="5"/>
      <c r="G226" s="16">
        <v>0.154</v>
      </c>
      <c r="H226" s="16">
        <v>0.217</v>
      </c>
      <c r="I226" s="16">
        <v>3.3538116765194546E-2</v>
      </c>
      <c r="J226" s="16">
        <v>40.909090909090914</v>
      </c>
      <c r="K226" s="16">
        <v>6.3E-2</v>
      </c>
    </row>
    <row r="227" spans="1:11" ht="17.100000000000001" customHeight="1" x14ac:dyDescent="0.2">
      <c r="A227" s="91" t="s">
        <v>131</v>
      </c>
      <c r="B227" s="89"/>
      <c r="C227" s="89"/>
      <c r="D227" s="92"/>
      <c r="E227" s="92"/>
      <c r="F227" s="92"/>
      <c r="G227" s="17">
        <v>394.05500000000001</v>
      </c>
      <c r="H227" s="17">
        <v>646.57500000000005</v>
      </c>
      <c r="I227" s="17">
        <v>99.930450909933938</v>
      </c>
      <c r="J227" s="18" t="s">
        <v>22</v>
      </c>
      <c r="K227" s="18" t="s">
        <v>22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90</v>
      </c>
    </row>
    <row r="230" spans="1:11" ht="12.75" customHeight="1" x14ac:dyDescent="0.2">
      <c r="A230" s="45"/>
    </row>
    <row r="231" spans="1:11" ht="12.75" customHeight="1" x14ac:dyDescent="0.2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82</v>
      </c>
      <c r="H232" s="13" t="s">
        <v>83</v>
      </c>
      <c r="I232" s="13" t="s">
        <v>118</v>
      </c>
      <c r="J232" s="13" t="s">
        <v>89</v>
      </c>
      <c r="K232" s="13" t="s">
        <v>119</v>
      </c>
    </row>
    <row r="233" spans="1:11" ht="17.100000000000001" customHeight="1" x14ac:dyDescent="0.2">
      <c r="A233" s="3" t="s">
        <v>138</v>
      </c>
      <c r="B233" s="5"/>
      <c r="C233" s="5"/>
      <c r="D233" s="36"/>
      <c r="E233" s="5"/>
      <c r="F233" s="5"/>
      <c r="G233" s="16">
        <v>0</v>
      </c>
      <c r="H233" s="16">
        <v>131.70400000000001</v>
      </c>
      <c r="I233" s="16">
        <v>38.208407915311618</v>
      </c>
      <c r="J233" s="16" t="s">
        <v>117</v>
      </c>
      <c r="K233" s="16">
        <v>131.70400000000001</v>
      </c>
    </row>
    <row r="234" spans="1:11" ht="17.100000000000001" customHeight="1" x14ac:dyDescent="0.2">
      <c r="A234" s="3" t="s">
        <v>136</v>
      </c>
      <c r="B234" s="5"/>
      <c r="C234" s="5"/>
      <c r="D234" s="36"/>
      <c r="E234" s="5"/>
      <c r="F234" s="5"/>
      <c r="G234" s="16">
        <v>0</v>
      </c>
      <c r="H234" s="16">
        <v>85.135999999999996</v>
      </c>
      <c r="I234" s="16">
        <v>24.69865012663222</v>
      </c>
      <c r="J234" s="16" t="s">
        <v>117</v>
      </c>
      <c r="K234" s="16">
        <v>85.135999999999996</v>
      </c>
    </row>
    <row r="235" spans="1:11" ht="17.100000000000001" customHeight="1" x14ac:dyDescent="0.2">
      <c r="A235" s="3" t="s">
        <v>135</v>
      </c>
      <c r="B235" s="5"/>
      <c r="C235" s="5"/>
      <c r="D235" s="36"/>
      <c r="E235" s="5"/>
      <c r="F235" s="5"/>
      <c r="G235" s="16">
        <v>346.5</v>
      </c>
      <c r="H235" s="16">
        <v>59.771000000000001</v>
      </c>
      <c r="I235" s="16">
        <v>17.340056106922273</v>
      </c>
      <c r="J235" s="16">
        <v>-82.750072150072143</v>
      </c>
      <c r="K235" s="16">
        <v>-286.72899999999998</v>
      </c>
    </row>
    <row r="236" spans="1:11" ht="17.100000000000001" customHeight="1" x14ac:dyDescent="0.2">
      <c r="A236" s="3" t="s">
        <v>133</v>
      </c>
      <c r="B236" s="5"/>
      <c r="C236" s="5"/>
      <c r="D236" s="36"/>
      <c r="E236" s="5"/>
      <c r="F236" s="5"/>
      <c r="G236" s="16">
        <v>1558.4390000000001</v>
      </c>
      <c r="H236" s="16">
        <v>47.116999999999997</v>
      </c>
      <c r="I236" s="16">
        <v>13.669027180235508</v>
      </c>
      <c r="J236" s="16">
        <v>-96.976654203340644</v>
      </c>
      <c r="K236" s="16">
        <v>-1511.3220000000001</v>
      </c>
    </row>
    <row r="237" spans="1:11" ht="17.100000000000001" customHeight="1" x14ac:dyDescent="0.2">
      <c r="A237" s="3" t="s">
        <v>149</v>
      </c>
      <c r="B237" s="5"/>
      <c r="C237" s="5"/>
      <c r="D237" s="36"/>
      <c r="E237" s="5"/>
      <c r="F237" s="5"/>
      <c r="G237" s="16">
        <v>0</v>
      </c>
      <c r="H237" s="16">
        <v>11.994999999999999</v>
      </c>
      <c r="I237" s="16">
        <v>3.4798476351831593</v>
      </c>
      <c r="J237" s="16" t="s">
        <v>117</v>
      </c>
      <c r="K237" s="16">
        <v>11.994999999999999</v>
      </c>
    </row>
    <row r="238" spans="1:11" ht="17.100000000000001" customHeight="1" x14ac:dyDescent="0.2">
      <c r="A238" s="3" t="s">
        <v>150</v>
      </c>
      <c r="B238" s="5"/>
      <c r="C238" s="5"/>
      <c r="D238" s="36"/>
      <c r="E238" s="5"/>
      <c r="F238" s="5"/>
      <c r="G238" s="16">
        <v>0</v>
      </c>
      <c r="H238" s="16">
        <v>6.9320000000000004</v>
      </c>
      <c r="I238" s="16">
        <v>2.0110299130545779</v>
      </c>
      <c r="J238" s="16" t="s">
        <v>117</v>
      </c>
      <c r="K238" s="16">
        <v>6.9320000000000004</v>
      </c>
    </row>
    <row r="239" spans="1:11" ht="17.100000000000001" customHeight="1" x14ac:dyDescent="0.2">
      <c r="A239" s="3" t="s">
        <v>151</v>
      </c>
      <c r="B239" s="5"/>
      <c r="C239" s="5"/>
      <c r="D239" s="36"/>
      <c r="E239" s="5"/>
      <c r="F239" s="5"/>
      <c r="G239" s="16">
        <v>0</v>
      </c>
      <c r="H239" s="16">
        <v>0.90800000000000003</v>
      </c>
      <c r="I239" s="16">
        <v>0.26341822865746639</v>
      </c>
      <c r="J239" s="16" t="s">
        <v>117</v>
      </c>
      <c r="K239" s="16">
        <v>0.90800000000000003</v>
      </c>
    </row>
    <row r="240" spans="1:11" ht="17.100000000000001" customHeight="1" x14ac:dyDescent="0.2">
      <c r="A240" s="3" t="s">
        <v>121</v>
      </c>
      <c r="B240" s="5"/>
      <c r="C240" s="5"/>
      <c r="D240" s="36"/>
      <c r="E240" s="5"/>
      <c r="F240" s="5"/>
      <c r="G240" s="16">
        <v>0</v>
      </c>
      <c r="H240" s="16">
        <v>0.24199999999999999</v>
      </c>
      <c r="I240" s="16">
        <v>7.0206179884478914E-2</v>
      </c>
      <c r="J240" s="16" t="s">
        <v>117</v>
      </c>
      <c r="K240" s="16">
        <v>0.24199999999999999</v>
      </c>
    </row>
    <row r="241" spans="1:11" ht="17.100000000000001" customHeight="1" x14ac:dyDescent="0.2">
      <c r="A241" s="3" t="s">
        <v>152</v>
      </c>
      <c r="B241" s="5"/>
      <c r="C241" s="5"/>
      <c r="D241" s="36"/>
      <c r="E241" s="5"/>
      <c r="F241" s="5"/>
      <c r="G241" s="16">
        <v>0</v>
      </c>
      <c r="H241" s="16">
        <v>0.10199999999999999</v>
      </c>
      <c r="I241" s="16">
        <v>2.9591034496763841E-2</v>
      </c>
      <c r="J241" s="16" t="s">
        <v>117</v>
      </c>
      <c r="K241" s="16">
        <v>0.10199999999999999</v>
      </c>
    </row>
    <row r="242" spans="1:11" ht="17.100000000000001" customHeight="1" x14ac:dyDescent="0.2">
      <c r="A242" s="3" t="s">
        <v>126</v>
      </c>
      <c r="B242" s="5"/>
      <c r="C242" s="5"/>
      <c r="D242" s="36"/>
      <c r="E242" s="5"/>
      <c r="F242" s="5"/>
      <c r="G242" s="16">
        <v>0</v>
      </c>
      <c r="H242" s="16">
        <v>7.5999999999999998E-2</v>
      </c>
      <c r="I242" s="16">
        <v>2.204822178190247E-2</v>
      </c>
      <c r="J242" s="16" t="s">
        <v>117</v>
      </c>
      <c r="K242" s="16">
        <v>7.5999999999999998E-2</v>
      </c>
    </row>
    <row r="243" spans="1:11" ht="17.100000000000001" customHeight="1" x14ac:dyDescent="0.2">
      <c r="A243" s="91" t="s">
        <v>131</v>
      </c>
      <c r="B243" s="89"/>
      <c r="C243" s="89"/>
      <c r="D243" s="92"/>
      <c r="E243" s="92"/>
      <c r="F243" s="92"/>
      <c r="G243" s="17">
        <v>1904.9390000000001</v>
      </c>
      <c r="H243" s="17">
        <v>343.98300000000006</v>
      </c>
      <c r="I243" s="17">
        <v>99.792282542159981</v>
      </c>
      <c r="J243" s="18" t="s">
        <v>22</v>
      </c>
      <c r="K243" s="18" t="s">
        <v>22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90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87</v>
      </c>
      <c r="H249" s="13" t="s">
        <v>88</v>
      </c>
      <c r="I249" s="13" t="s">
        <v>82</v>
      </c>
      <c r="J249" s="13" t="s">
        <v>83</v>
      </c>
      <c r="K249" s="13" t="s">
        <v>89</v>
      </c>
    </row>
    <row r="250" spans="1:11" ht="17.45" customHeight="1" x14ac:dyDescent="0.2">
      <c r="A250" s="15" t="s">
        <v>43</v>
      </c>
      <c r="B250" s="21"/>
      <c r="C250" s="108" t="s">
        <v>55</v>
      </c>
      <c r="D250" s="16">
        <v>2.090190564128561</v>
      </c>
      <c r="E250" s="16">
        <v>2.2594672308523895</v>
      </c>
      <c r="F250" s="16">
        <v>7.6430125284421742</v>
      </c>
      <c r="G250" s="16">
        <v>748.45198947714562</v>
      </c>
      <c r="H250" s="16">
        <v>111.11804381790517</v>
      </c>
      <c r="I250" s="16">
        <v>2.2444116537493612E-2</v>
      </c>
      <c r="J250" s="16">
        <v>0.68328117151578371</v>
      </c>
      <c r="K250" s="16" t="s">
        <v>115</v>
      </c>
    </row>
    <row r="251" spans="1:11" ht="17.45" customHeight="1" x14ac:dyDescent="0.2">
      <c r="A251" s="15" t="s">
        <v>44</v>
      </c>
      <c r="B251" s="21"/>
      <c r="C251" s="108"/>
      <c r="D251" s="16">
        <v>83.55318716644237</v>
      </c>
      <c r="E251" s="16">
        <v>79.147907429456652</v>
      </c>
      <c r="F251" s="16">
        <v>53.55137179684187</v>
      </c>
      <c r="G251" s="16">
        <v>69.707060553867493</v>
      </c>
      <c r="H251" s="16">
        <v>36.602162908801496</v>
      </c>
      <c r="I251" s="16">
        <v>88.77555405928112</v>
      </c>
      <c r="J251" s="16">
        <v>92.409257756655464</v>
      </c>
      <c r="K251" s="16">
        <v>60.81176306050434</v>
      </c>
    </row>
    <row r="252" spans="1:11" ht="17.45" customHeight="1" x14ac:dyDescent="0.2">
      <c r="A252" s="15" t="s">
        <v>45</v>
      </c>
      <c r="B252" s="21"/>
      <c r="C252" s="108"/>
      <c r="D252" s="16">
        <v>1.0688328173436894</v>
      </c>
      <c r="E252" s="16">
        <v>6.628928387668406</v>
      </c>
      <c r="F252" s="16">
        <v>4.4862227866943378</v>
      </c>
      <c r="G252" s="16">
        <v>69.748622058827607</v>
      </c>
      <c r="H252" s="16">
        <v>118.52364965686566</v>
      </c>
      <c r="I252" s="16">
        <v>9.4289166177193913</v>
      </c>
      <c r="J252" s="16">
        <v>2.4575557358680107</v>
      </c>
      <c r="K252" s="16">
        <v>-59.734109901240828</v>
      </c>
    </row>
    <row r="253" spans="1:11" ht="17.45" customHeight="1" x14ac:dyDescent="0.2">
      <c r="A253" s="15" t="s">
        <v>58</v>
      </c>
      <c r="B253" s="21"/>
      <c r="C253" s="108"/>
      <c r="D253" s="16">
        <v>13.287789452085386</v>
      </c>
      <c r="E253" s="16">
        <v>11.963696952022534</v>
      </c>
      <c r="F253" s="16">
        <v>34.319392888021603</v>
      </c>
      <c r="G253" s="16">
        <v>619.52011725360796</v>
      </c>
      <c r="H253" s="16">
        <v>93.542967509699565</v>
      </c>
      <c r="I253" s="16">
        <v>1.7730852064619953</v>
      </c>
      <c r="J253" s="16">
        <v>4.4499053359607421</v>
      </c>
      <c r="K253" s="16">
        <v>287.71882574737407</v>
      </c>
    </row>
    <row r="254" spans="1:11" ht="17.45" customHeight="1" x14ac:dyDescent="0.2">
      <c r="A254" s="93" t="s">
        <v>57</v>
      </c>
      <c r="B254" s="94"/>
      <c r="C254" s="106" t="s">
        <v>56</v>
      </c>
      <c r="D254" s="95">
        <v>100</v>
      </c>
      <c r="E254" s="95">
        <v>99.97286923696447</v>
      </c>
      <c r="F254" s="95">
        <v>100</v>
      </c>
      <c r="G254" s="95">
        <v>150.82380279257072</v>
      </c>
      <c r="H254" s="95">
        <v>52.670694419384056</v>
      </c>
      <c r="I254" s="95">
        <v>100</v>
      </c>
      <c r="J254" s="95">
        <v>100</v>
      </c>
      <c r="K254" s="95">
        <v>54.488345773104342</v>
      </c>
    </row>
    <row r="255" spans="1:11" ht="17.45" customHeight="1" x14ac:dyDescent="0.2">
      <c r="A255" s="1" t="s">
        <v>47</v>
      </c>
      <c r="B255" s="96"/>
      <c r="C255" s="107"/>
      <c r="D255" s="17">
        <v>0</v>
      </c>
      <c r="E255" s="17">
        <v>2.7130763035533127E-2</v>
      </c>
      <c r="F255" s="17">
        <v>0</v>
      </c>
      <c r="G255" s="17">
        <v>-100</v>
      </c>
      <c r="H255" s="17" t="s">
        <v>117</v>
      </c>
      <c r="I255" s="17">
        <v>0</v>
      </c>
      <c r="J255" s="17">
        <v>0</v>
      </c>
      <c r="K255" s="17" t="s">
        <v>117</v>
      </c>
    </row>
    <row r="256" spans="1:11" ht="12.75" customHeight="1" x14ac:dyDescent="0.2">
      <c r="A256" s="4" t="s">
        <v>81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42</v>
      </c>
      <c r="D258" s="59"/>
    </row>
    <row r="259" spans="1:11" ht="12.75" customHeight="1" x14ac:dyDescent="0.2">
      <c r="A259" s="19" t="s">
        <v>79</v>
      </c>
      <c r="D259" s="59"/>
    </row>
    <row r="260" spans="1:11" ht="12.75" customHeight="1" x14ac:dyDescent="0.2">
      <c r="A260" s="97" t="s">
        <v>59</v>
      </c>
      <c r="D260" s="59"/>
    </row>
    <row r="261" spans="1:11" ht="24.95" customHeight="1" x14ac:dyDescent="0.2">
      <c r="A261" s="105" t="s">
        <v>60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61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62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63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154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87</v>
      </c>
      <c r="H269" s="13" t="s">
        <v>88</v>
      </c>
      <c r="I269" s="13" t="s">
        <v>82</v>
      </c>
      <c r="J269" s="13" t="s">
        <v>83</v>
      </c>
      <c r="K269" s="13" t="s">
        <v>89</v>
      </c>
    </row>
    <row r="270" spans="1:11" ht="17.45" customHeight="1" x14ac:dyDescent="0.2">
      <c r="A270" s="15" t="s">
        <v>43</v>
      </c>
      <c r="B270" s="21"/>
      <c r="C270" s="108" t="s">
        <v>55</v>
      </c>
      <c r="D270" s="16">
        <v>1.1542731634762143E-2</v>
      </c>
      <c r="E270" s="16">
        <v>2.1921816819529739E-2</v>
      </c>
      <c r="F270" s="16">
        <v>0.127234984328263</v>
      </c>
      <c r="G270" s="16">
        <v>274.61918484973245</v>
      </c>
      <c r="H270" s="16">
        <v>93.245439393713923</v>
      </c>
      <c r="I270" s="16">
        <v>0</v>
      </c>
      <c r="J270" s="16">
        <v>2.0549338167788123</v>
      </c>
      <c r="K270" s="16" t="s">
        <v>117</v>
      </c>
    </row>
    <row r="271" spans="1:11" ht="17.45" customHeight="1" x14ac:dyDescent="0.2">
      <c r="A271" s="15" t="s">
        <v>44</v>
      </c>
      <c r="B271" s="21"/>
      <c r="C271" s="108"/>
      <c r="D271" s="16">
        <v>12.549355128369328</v>
      </c>
      <c r="E271" s="16">
        <v>24.939942885950771</v>
      </c>
      <c r="F271" s="16">
        <v>32.119363320305247</v>
      </c>
      <c r="G271" s="16">
        <v>-16.875031889866747</v>
      </c>
      <c r="H271" s="16">
        <v>34.143967617650858</v>
      </c>
      <c r="I271" s="16">
        <v>20.921116030898293</v>
      </c>
      <c r="J271" s="16">
        <v>17.481609315622492</v>
      </c>
      <c r="K271" s="16">
        <v>-85.41263118595252</v>
      </c>
    </row>
    <row r="272" spans="1:11" ht="17.45" customHeight="1" x14ac:dyDescent="0.2">
      <c r="A272" s="15" t="s">
        <v>45</v>
      </c>
      <c r="B272" s="21"/>
      <c r="C272" s="108"/>
      <c r="D272" s="16">
        <v>1.2383007117752491E-4</v>
      </c>
      <c r="E272" s="16">
        <v>1.5162063506302993E-3</v>
      </c>
      <c r="F272" s="16">
        <v>1.4772653546108013E-2</v>
      </c>
      <c r="G272" s="16">
        <v>528.86904761904771</v>
      </c>
      <c r="H272" s="16">
        <v>250.5039086273265</v>
      </c>
      <c r="I272" s="16">
        <v>0</v>
      </c>
      <c r="J272" s="16">
        <v>3.7188113749142937E-2</v>
      </c>
      <c r="K272" s="16" t="s">
        <v>117</v>
      </c>
    </row>
    <row r="273" spans="1:11" ht="17.45" customHeight="1" x14ac:dyDescent="0.2">
      <c r="A273" s="15" t="s">
        <v>46</v>
      </c>
      <c r="B273" s="21"/>
      <c r="C273" s="108"/>
      <c r="D273" s="16">
        <v>87.438978309924735</v>
      </c>
      <c r="E273" s="16">
        <v>75.036619090879071</v>
      </c>
      <c r="F273" s="16">
        <v>67.738629041820388</v>
      </c>
      <c r="G273" s="16">
        <v>-41.732932239888228</v>
      </c>
      <c r="H273" s="16">
        <v>-0.50125569628677313</v>
      </c>
      <c r="I273" s="16">
        <v>79.07888396910171</v>
      </c>
      <c r="J273" s="16">
        <v>80.426268753849556</v>
      </c>
      <c r="K273" s="16">
        <v>-82.245117991101509</v>
      </c>
    </row>
    <row r="274" spans="1:11" ht="17.45" customHeight="1" x14ac:dyDescent="0.2">
      <c r="A274" s="93" t="s">
        <v>57</v>
      </c>
      <c r="B274" s="94"/>
      <c r="C274" s="106" t="s">
        <v>50</v>
      </c>
      <c r="D274" s="95">
        <v>92.132028176267923</v>
      </c>
      <c r="E274" s="95">
        <v>94.372049219544991</v>
      </c>
      <c r="F274" s="95">
        <v>98.315398086997192</v>
      </c>
      <c r="G274" s="95">
        <v>-35.45538445487778</v>
      </c>
      <c r="H274" s="95">
        <v>6.0558838893723266</v>
      </c>
      <c r="I274" s="95">
        <v>99.994167602808687</v>
      </c>
      <c r="J274" s="95">
        <v>100</v>
      </c>
      <c r="K274" s="95">
        <v>-82.542566303008158</v>
      </c>
    </row>
    <row r="275" spans="1:11" ht="17.45" customHeight="1" x14ac:dyDescent="0.2">
      <c r="A275" s="1" t="s">
        <v>47</v>
      </c>
      <c r="B275" s="96"/>
      <c r="C275" s="107"/>
      <c r="D275" s="17">
        <v>7.8679718237320841</v>
      </c>
      <c r="E275" s="17">
        <v>5.6279507804550137</v>
      </c>
      <c r="F275" s="17">
        <v>1.684601913002822</v>
      </c>
      <c r="G275" s="17">
        <v>-81.45491361365292</v>
      </c>
      <c r="H275" s="17">
        <v>-29.019236970858174</v>
      </c>
      <c r="I275" s="17">
        <v>5.8323971913203793E-3</v>
      </c>
      <c r="J275" s="17">
        <v>0</v>
      </c>
      <c r="K275" s="17">
        <v>-100</v>
      </c>
    </row>
    <row r="276" spans="1:11" ht="12.75" customHeight="1" x14ac:dyDescent="0.2">
      <c r="A276" s="4" t="s">
        <v>81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42</v>
      </c>
      <c r="D278" s="59"/>
    </row>
    <row r="279" spans="1:11" ht="12.75" customHeight="1" x14ac:dyDescent="0.2">
      <c r="A279" s="19" t="s">
        <v>79</v>
      </c>
      <c r="D279" s="59"/>
    </row>
    <row r="280" spans="1:11" ht="12.75" customHeight="1" x14ac:dyDescent="0.2">
      <c r="A280" s="97" t="s">
        <v>59</v>
      </c>
      <c r="D280" s="59"/>
    </row>
    <row r="281" spans="1:11" ht="24.95" customHeight="1" x14ac:dyDescent="0.2">
      <c r="A281" s="105" t="s">
        <v>60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61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62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63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87</v>
      </c>
      <c r="K289" s="13" t="s">
        <v>88</v>
      </c>
    </row>
    <row r="290" spans="1:11" ht="15" customHeight="1" x14ac:dyDescent="0.2">
      <c r="A290" s="46" t="s">
        <v>54</v>
      </c>
      <c r="B290" s="98"/>
      <c r="C290" s="98"/>
      <c r="D290" s="109" t="s">
        <v>38</v>
      </c>
      <c r="E290" s="99">
        <v>4.7152401011460396</v>
      </c>
      <c r="F290" s="99">
        <v>14.651497392319101</v>
      </c>
      <c r="G290" s="99">
        <v>2.0083915382630186</v>
      </c>
      <c r="H290" s="99">
        <v>5.5344528193059608</v>
      </c>
      <c r="I290" s="99">
        <v>2.9496548059637386</v>
      </c>
      <c r="J290" s="100">
        <v>33.643367155204821</v>
      </c>
      <c r="K290" s="100">
        <v>35.77584881043343</v>
      </c>
    </row>
    <row r="291" spans="1:11" ht="15" customHeight="1" x14ac:dyDescent="0.2">
      <c r="A291" s="15" t="s">
        <v>64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">
      <c r="A292" s="15" t="s">
        <v>53</v>
      </c>
      <c r="B292" s="21"/>
      <c r="C292" s="21"/>
      <c r="D292" s="110"/>
      <c r="E292" s="59">
        <v>17.622987590097022</v>
      </c>
      <c r="F292" s="59">
        <v>6.1067799703374694</v>
      </c>
      <c r="G292" s="59">
        <v>26.68775126702096</v>
      </c>
      <c r="H292" s="59">
        <v>3.9461054170347389</v>
      </c>
      <c r="I292" s="59">
        <v>5.6791704234713434</v>
      </c>
      <c r="J292" s="16">
        <v>260.88358062861471</v>
      </c>
      <c r="K292" s="16">
        <v>15.028914765109146</v>
      </c>
    </row>
    <row r="293" spans="1:11" ht="15" customHeight="1" x14ac:dyDescent="0.2">
      <c r="A293" s="15" t="s">
        <v>52</v>
      </c>
      <c r="B293" s="21"/>
      <c r="C293" s="21"/>
      <c r="D293" s="110"/>
      <c r="E293" s="59">
        <v>77.661772308756952</v>
      </c>
      <c r="F293" s="59">
        <v>79.23969843950411</v>
      </c>
      <c r="G293" s="59">
        <v>71.302810417065942</v>
      </c>
      <c r="H293" s="59">
        <v>90.5143350149702</v>
      </c>
      <c r="I293" s="59">
        <v>91.361384553006587</v>
      </c>
      <c r="J293" s="16">
        <v>153.10237012037811</v>
      </c>
      <c r="K293" s="16">
        <v>58.999048285677503</v>
      </c>
    </row>
    <row r="294" spans="1:11" ht="15" customHeight="1" x14ac:dyDescent="0.2">
      <c r="A294" s="1" t="s">
        <v>65</v>
      </c>
      <c r="B294" s="72"/>
      <c r="C294" s="72"/>
      <c r="D294" s="111"/>
      <c r="E294" s="101">
        <v>-5.1457220108033159E-15</v>
      </c>
      <c r="F294" s="101">
        <v>2.0241978393203178E-3</v>
      </c>
      <c r="G294" s="101">
        <v>1.0467776500822476E-3</v>
      </c>
      <c r="H294" s="101">
        <v>5.1067486890940227E-3</v>
      </c>
      <c r="I294" s="101">
        <v>9.7902175583284602E-3</v>
      </c>
      <c r="J294" s="17">
        <v>380.72727272738416</v>
      </c>
      <c r="K294" s="17" t="e">
        <v>#NUM!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79</v>
      </c>
    </row>
    <row r="299" spans="1:11" ht="12.75" customHeight="1" x14ac:dyDescent="0.2">
      <c r="A299" s="97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87</v>
      </c>
      <c r="K304" s="13" t="s">
        <v>88</v>
      </c>
    </row>
    <row r="305" spans="1:11" ht="15" customHeight="1" x14ac:dyDescent="0.2">
      <c r="A305" s="46" t="s">
        <v>54</v>
      </c>
      <c r="B305" s="98"/>
      <c r="C305" s="98"/>
      <c r="D305" s="109" t="s">
        <v>38</v>
      </c>
      <c r="E305" s="99">
        <v>0.19551278917019524</v>
      </c>
      <c r="F305" s="99">
        <v>0.2482745646960812</v>
      </c>
      <c r="G305" s="99">
        <v>0.50731382686334381</v>
      </c>
      <c r="H305" s="99">
        <v>0.27665712679021737</v>
      </c>
      <c r="I305" s="99">
        <v>0.43642695483078525</v>
      </c>
      <c r="J305" s="100">
        <v>-2.1750173170168607</v>
      </c>
      <c r="K305" s="100">
        <v>27.575033907150303</v>
      </c>
    </row>
    <row r="306" spans="1:11" ht="15" customHeight="1" x14ac:dyDescent="0.2">
      <c r="A306" s="15" t="s">
        <v>64</v>
      </c>
      <c r="B306" s="21"/>
      <c r="C306" s="21"/>
      <c r="D306" s="110"/>
      <c r="E306" s="59">
        <v>0.36797997281466049</v>
      </c>
      <c r="F306" s="59">
        <v>0</v>
      </c>
      <c r="G306" s="59">
        <v>0</v>
      </c>
      <c r="H306" s="59">
        <v>0.43368288275320793</v>
      </c>
      <c r="I306" s="59">
        <v>1.6432966414311552</v>
      </c>
      <c r="J306" s="16">
        <v>134.97613857302775</v>
      </c>
      <c r="K306" s="16">
        <v>51.724089504286482</v>
      </c>
    </row>
    <row r="307" spans="1:11" ht="15" customHeight="1" x14ac:dyDescent="0.2">
      <c r="A307" s="15" t="s">
        <v>53</v>
      </c>
      <c r="B307" s="21"/>
      <c r="C307" s="21"/>
      <c r="D307" s="110"/>
      <c r="E307" s="59">
        <v>82.324387270481097</v>
      </c>
      <c r="F307" s="59">
        <v>86.908338492405917</v>
      </c>
      <c r="G307" s="59">
        <v>83.555682269595025</v>
      </c>
      <c r="H307" s="59">
        <v>98.028965424140537</v>
      </c>
      <c r="I307" s="59">
        <v>88.115839657319128</v>
      </c>
      <c r="J307" s="16">
        <v>-44.258372997886042</v>
      </c>
      <c r="K307" s="16">
        <v>6.160501889394232</v>
      </c>
    </row>
    <row r="308" spans="1:11" ht="15" customHeight="1" x14ac:dyDescent="0.2">
      <c r="A308" s="15" t="s">
        <v>52</v>
      </c>
      <c r="B308" s="21"/>
      <c r="C308" s="21"/>
      <c r="D308" s="110"/>
      <c r="E308" s="59">
        <v>17.106945300098118</v>
      </c>
      <c r="F308" s="59">
        <v>12.782707072719818</v>
      </c>
      <c r="G308" s="59">
        <v>15.903685277506188</v>
      </c>
      <c r="H308" s="59">
        <v>1.2390909088973383</v>
      </c>
      <c r="I308" s="59">
        <v>9.6142004123504048</v>
      </c>
      <c r="J308" s="16">
        <v>381.1606206932106</v>
      </c>
      <c r="K308" s="16">
        <v>-9.6315632042769277</v>
      </c>
    </row>
    <row r="309" spans="1:11" ht="15" customHeight="1" x14ac:dyDescent="0.2">
      <c r="A309" s="1" t="s">
        <v>65</v>
      </c>
      <c r="B309" s="72"/>
      <c r="C309" s="72"/>
      <c r="D309" s="111"/>
      <c r="E309" s="101">
        <v>5.1746674359322573E-3</v>
      </c>
      <c r="F309" s="101">
        <v>6.0679870178183326E-2</v>
      </c>
      <c r="G309" s="101">
        <v>3.3318626035442854E-2</v>
      </c>
      <c r="H309" s="101">
        <v>2.1603657418700507E-2</v>
      </c>
      <c r="I309" s="101">
        <v>0.19023633406852294</v>
      </c>
      <c r="J309" s="17">
        <v>446.0674157307011</v>
      </c>
      <c r="K309" s="17">
        <v>157.00072584711288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79</v>
      </c>
    </row>
    <row r="314" spans="1:11" ht="12.75" customHeight="1" x14ac:dyDescent="0.2">
      <c r="A314" s="97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35</v>
      </c>
      <c r="B319" s="104">
        <v>46106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77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78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Uzbequistão</vt:lpstr>
      <vt:lpstr>Uzbequistão!Print_Area</vt:lpstr>
      <vt:lpstr>Uzbequistão!Print_Titles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2026-03-25T16:01:12Z</dcterms:modified>
</cp:coreProperties>
</file>