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Panamá\"/>
    </mc:Choice>
  </mc:AlternateContent>
  <xr:revisionPtr revIDLastSave="0" documentId="13_ncr:1_{FD9636C5-8BF4-41E3-AB3D-5A08A883BF42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Panamá" sheetId="45" r:id="rId1"/>
  </sheets>
  <definedNames>
    <definedName name="_xlnm.Print_Area" localSheetId="0">Panamá!$A$1:$K$321</definedName>
    <definedName name="_xlnm.Print_Titles" localSheetId="0">Panamá!$2:$3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<sst xmlns="http://schemas.openxmlformats.org/spreadsheetml/2006/main" count="438" uniqueCount="159">
  <si>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</si>
  <si>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</si>
  <si>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</si>
  <si>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</si>
  <si>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</si>
  <si>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</si>
  <si>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</si>
  <si>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</si>
  <si>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</si>
  <si>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</si>
  <si>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</si>
  <si>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</si>
  <si>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</si>
  <si>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</si>
  <si>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</si>
  <si>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</si>
  <si>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</si>
  <si>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</si>
  <si>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</si>
  <si>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</si>
  <si>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</si>
  <si>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</si>
  <si>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</si>
  <si>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</si>
  <si>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</si>
  <si>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</si>
  <si>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</si>
  <si>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</si>
  <si>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</si>
  <si>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</si>
  <si>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</si>
  <si>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</si>
  <si>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</si>
  <si>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</si>
  <si>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</si>
  <si>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</si>
  <si>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</si>
  <si>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</si>
  <si>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</si>
  <si>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</si>
  <si>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</si>
  <si>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</si>
  <si>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</si>
  <si>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</si>
  <si>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</si>
  <si>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</si>
  <si>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</si>
  <si>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</si>
  <si>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</si>
  <si>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</si>
  <si>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</si>
  <si>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</si>
  <si>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</si>
  <si>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</si>
  <si>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</si>
  <si>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</si>
  <si>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</si>
  <si>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</si>
  <si>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</si>
  <si>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</si>
  <si>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</si>
  <si>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</si>
  <si>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</si>
  <si>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</si>
  <si>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</si>
  <si>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</si>
  <si>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</si>
  <si>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</si>
  <si>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</si>
  <si>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</si>
  <si>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</si>
  <si>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</si>
  <si>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</si>
  <si>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</si>
  <si>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</si>
  <si>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</si>
  <si>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</si>
  <si>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</si>
  <si>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</si>
  <si>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</si>
  <si>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</si>
  <si>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</si>
  <si>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</si>
  <si>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</si>
  <si>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</si>
  <si>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</si>
  <si>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O PANAMÁ</t>
  </si>
  <si>
    <t>Balança Comercial de Bens de Portugal com o Panamá</t>
  </si>
  <si>
    <t>tvh % 25/24</t>
  </si>
  <si>
    <t>tvma % 25/21</t>
  </si>
  <si>
    <t>tvh % 26/25</t>
  </si>
  <si>
    <t>&gt;1000%</t>
  </si>
  <si>
    <t>Unidade: Milhares de euros</t>
  </si>
  <si>
    <t>Posição e Quota do Panamá no Comércio Internacional Português de Bens</t>
  </si>
  <si>
    <t>Panamá como cliente de Portugal</t>
  </si>
  <si>
    <t>Panamá como fornecedor de Portugal</t>
  </si>
  <si>
    <t>Posição e Quota de Portugal no Comércio Internacional de Bens do Panamá</t>
  </si>
  <si>
    <t>Portugal como cliente do Panamá</t>
  </si>
  <si>
    <t>% Export. Panamá</t>
  </si>
  <si>
    <t>Portugal como fornecedor do Panamá</t>
  </si>
  <si>
    <t>% Import. Panamá</t>
  </si>
  <si>
    <t>Fonte: ITC - International Trade Centre</t>
  </si>
  <si>
    <t>Contributo do Panamá para o Crescimento do Comércio Internacional Português de Bens</t>
  </si>
  <si>
    <t>Panamá - contribuição p/ o cresc. das exportações globais de Portugal</t>
  </si>
  <si>
    <t>Panamá - contribuição p/ o cresc. das importações globais de Portugal</t>
  </si>
  <si>
    <t>Empresas exportadoras de bens para o Panamá</t>
  </si>
  <si>
    <t/>
  </si>
  <si>
    <t>Empresas Portuguesas Exportadoras de Bens para o Panamá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</si>
  <si>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</si>
  <si>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</si>
  <si>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</si>
  <si>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o Panamá por Nível de Exposição ao Mercado em 2024</t>
  </si>
  <si>
    <t>Conf = Confidencial (&lt;3 empresas em pelo menos um dos níveis)</t>
  </si>
  <si>
    <t>Exportações de Portugal para o Panamá por Grupos de Produtos</t>
  </si>
  <si>
    <t>% Tot 21</t>
  </si>
  <si>
    <t>% Tot 24</t>
  </si>
  <si>
    <t>% Tot 25</t>
  </si>
  <si>
    <t>vh mil € 25/24</t>
  </si>
  <si>
    <t>Importações de Portugal Provenientes do Panamá por Grupos de Produtos</t>
  </si>
  <si>
    <t>Ind</t>
  </si>
  <si>
    <t>% Tot 26</t>
  </si>
  <si>
    <t>vh mil € 26/25</t>
  </si>
  <si>
    <t>Principais Produtos Exportados para o Panamá</t>
  </si>
  <si>
    <t>2710 Óleos de petróleo ou de minerais betuminosos (exceto óleos brutos) e preparações não...</t>
  </si>
  <si>
    <t>4802 Papel e cartão, não revestidos, do tipo utilizado para escrita, impressão ou outros fins...</t>
  </si>
  <si>
    <t>8544 Fios e cabos, incluídos os cabos coaxiais, e outros condutores, isolados para usos elétricos,...</t>
  </si>
  <si>
    <t>3004 Medicamentos constituídos por produtos misturados ou não misturados, preparados para fins...</t>
  </si>
  <si>
    <t>4503 Obras de cortiça natural (exceto em blocos, chapas, folhas ou tiras, de forma quadrada ou...</t>
  </si>
  <si>
    <t>4823 Papéis, cartões, pasta (ouate) de celulose e mantas de fibras de celulose, em tiras ou em rolos...</t>
  </si>
  <si>
    <t>3208 Tintas e vernizes, à base de polímeros sintéticos ou de polímeros naturais modificados,...</t>
  </si>
  <si>
    <t>2203 Cervejas de malte</t>
  </si>
  <si>
    <t>7312 Cordas, cabos, entrançados, lingas e artefactos semelhantes, de ferro ou aço (exceto produtos...</t>
  </si>
  <si>
    <t>7413 Cordas, cabos, entrançados e artefactos semelhantes, de cobre (exceto produtos isolados para...</t>
  </si>
  <si>
    <t>Amostra</t>
  </si>
  <si>
    <t>Principais Produtos Importados Provenientes do Panamá</t>
  </si>
  <si>
    <t>0303 Peixes congelados (exceto os filetes de peixes e outra carne de peixes da posição 0304)</t>
  </si>
  <si>
    <t>4011 Pneumáticos novos, de borracha</t>
  </si>
  <si>
    <t>1803 Pastas de cacau, mesmo desengordurada</t>
  </si>
  <si>
    <t>2208 Álcool etílico não desnaturado, com um teor alcoólico em volume &lt; 80% vol.; aguardentes, licores...</t>
  </si>
  <si>
    <t>1518 Gorduras e óleos, animais, vegetais ou de origem microbiana, e suas frações, cozidos, oxidados,...</t>
  </si>
  <si>
    <t>8409 Partes reconhecíveis como exclusiva ou principalmente destinadas aos motores de pistão, não...</t>
  </si>
  <si>
    <t>0901 Café, mesmo torrado ou descafeinado; cascas e películas, de café; sucedâneos do café contendo...</t>
  </si>
  <si>
    <t>4403 Madeira em bruto, mesmo descascada, desalburnada ou esquadriada (exceto a madeira simplesmente...</t>
  </si>
  <si>
    <t>8806 Aeronaves (veículos aéreos) não tripuladas</t>
  </si>
  <si>
    <t>7409 Chapas e tiras de cobre, de espessura &gt; 0,15 mm (exceto chapas e tiras distendidas e tiras...</t>
  </si>
  <si>
    <t>6907 Ladrilhos e placas (lajes), para pavimentação ou revestimento, de cerâmica; cubos, pastilhas e...</t>
  </si>
  <si>
    <t>3209 Tintas e vernizes, à base de polímeros sintéticos ou de polímeros naturais modificados,...</t>
  </si>
  <si>
    <t>7005 Vidro flotado e vidro desbastado ou polido numa ou em ambas as faces, em chapas ou em folhas,...</t>
  </si>
  <si>
    <t>7311 Recipientes para gases comprimidos ou liquefeitos, de ferro fundido, ferro ou aço (exceto...</t>
  </si>
  <si>
    <t>4402 Carvão vegetal, incluído o carvão de cascas ou caroços, mesmo aglomerado (exceto o carvão...</t>
  </si>
  <si>
    <t>8414 Bombas de ar ou de vácuo (exceto elevadores de mistura gasosa "bombas por emulsão" e elevadores...</t>
  </si>
  <si>
    <t>8471 Máquinas automáticas para processamento de dados e suas unidades; leitores magnéticos ou óticos,...</t>
  </si>
  <si>
    <t>7010 Garrafões, garrafas, frascos, boiões, vasos, embalagens tubulares, ampolas e outros recipientes...</t>
  </si>
  <si>
    <t>8504 Transformadores elétricos, conversores elétricos estáticos (por exemplo: retificadores) e...</t>
  </si>
  <si>
    <t>6209 Vestuário e seus acessórios, de matérias têxteis, para bebés (exceto de malha, assim como,...</t>
  </si>
  <si>
    <t>Exportação de Produtos Industriais Transformados para o Panamá por Graus de Intensidade Tecnológica</t>
  </si>
  <si>
    <t>Importação de Produtos Industriais Transformados do Panamá por Graus de Intensidade Tecnológica</t>
  </si>
  <si>
    <t>Exportação de Bens para o Panamá por Meios de Transporte</t>
  </si>
  <si>
    <t>Importação de Bens do Panamá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</si>
</sst>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8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red white and blue squares with stars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16679.377</v>
      </c>
      <c r="C8" s="16">
        <v>133346.25200000001</v>
      </c>
      <c r="D8" s="16">
        <v>48836.074999999997</v>
      </c>
      <c r="E8" s="16">
        <v>40944.851999999999</v>
      </c>
      <c r="F8" s="16">
        <v>64035.142999999996</v>
      </c>
      <c r="G8" s="16">
        <v>56.393636494277708</v>
      </c>
      <c r="H8" s="16">
        <v>39.977953466168344</v>
      </c>
      <c r="I8" s="16">
        <v>39354.902999999998</v>
      </c>
      <c r="J8" s="16">
        <v>2143.7620000000002</v>
      </c>
      <c r="K8" s="16">
        <v>-94.552744800311146</v>
      </c>
    </row>
    <row r="9" spans="1:11" ht="17.45" customHeight="1" x14ac:dyDescent="0.2">
      <c r="A9" s="15" t="s">
        <v>25</v>
      </c>
      <c r="B9" s="16">
        <v>6733.549</v>
      </c>
      <c r="C9" s="16">
        <v>7523.884</v>
      </c>
      <c r="D9" s="16">
        <v>3417.1579999999999</v>
      </c>
      <c r="E9" s="16">
        <v>1456.029</v>
      </c>
      <c r="F9" s="16">
        <v>4337.8890000000001</v>
      </c>
      <c r="G9" s="16">
        <v>197.92600284747078</v>
      </c>
      <c r="H9" s="16">
        <v>-10.410192689199826</v>
      </c>
      <c r="I9" s="16">
        <v>255.613</v>
      </c>
      <c r="J9" s="16">
        <v>605.16700000000003</v>
      </c>
      <c r="K9" s="16">
        <v>136.7512606948786</v>
      </c>
    </row>
    <row r="10" spans="1:11" ht="17.45" customHeight="1" x14ac:dyDescent="0.2">
      <c r="A10" s="15" t="s">
        <v>13</v>
      </c>
      <c r="B10" s="16">
        <v>9945.8280000000013</v>
      </c>
      <c r="C10" s="16">
        <v>125822.368</v>
      </c>
      <c r="D10" s="16">
        <v>45418.916999999994</v>
      </c>
      <c r="E10" s="16">
        <v>39488.822999999997</v>
      </c>
      <c r="F10" s="16">
        <v>59697.253999999994</v>
      </c>
      <c r="G10" s="16" t="s">
        <v>23</v>
      </c>
      <c r="H10" s="16" t="s">
        <v>23</v>
      </c>
      <c r="I10" s="16">
        <v>39099.29</v>
      </c>
      <c r="J10" s="16">
        <v>1538.5950000000003</v>
      </c>
      <c r="K10" s="16" t="s">
        <v>23</v>
      </c>
    </row>
    <row r="11" spans="1:11" ht="17.45" customHeight="1" x14ac:dyDescent="0.2">
      <c r="A11" s="1" t="s">
        <v>27</v>
      </c>
      <c r="B11" s="17">
        <v>247.70558586564087</v>
      </c>
      <c r="C11" s="17" t="s">
        <v>91</v>
      </c>
      <c r="D11" s="17" t="s">
        <v>91</v>
      </c>
      <c r="E11" s="17" t="s">
        <v>91</v>
      </c>
      <c r="F11" s="17" t="s">
        <v>91</v>
      </c>
      <c r="G11" s="18" t="s">
        <v>23</v>
      </c>
      <c r="H11" s="18" t="s">
        <v>23</v>
      </c>
      <c r="I11" s="17" t="s">
        <v>91</v>
      </c>
      <c r="J11" s="17">
        <v>354.24304365571817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06" t="s">
        <v>94</v>
      </c>
      <c r="B21" s="106"/>
      <c r="C21" s="106"/>
      <c r="D21" s="2" t="s">
        <v>21</v>
      </c>
      <c r="E21" s="26">
        <v>88</v>
      </c>
      <c r="F21" s="26">
        <v>48</v>
      </c>
      <c r="G21" s="26">
        <v>65</v>
      </c>
      <c r="H21" s="26">
        <v>71</v>
      </c>
      <c r="I21" s="26">
        <v>63</v>
      </c>
      <c r="J21" s="26">
        <v>35</v>
      </c>
      <c r="K21" s="26">
        <v>100</v>
      </c>
    </row>
    <row r="22" spans="1:11" ht="15" customHeight="1" x14ac:dyDescent="0.2">
      <c r="A22" s="106"/>
      <c r="B22" s="106"/>
      <c r="C22" s="106"/>
      <c r="D22" s="2" t="s">
        <v>28</v>
      </c>
      <c r="E22" s="27">
        <v>2.621779886360575E-2</v>
      </c>
      <c r="F22" s="27">
        <v>0.17007856456366169</v>
      </c>
      <c r="G22" s="27">
        <v>6.3144521708251966E-2</v>
      </c>
      <c r="H22" s="27">
        <v>5.1897859579227774E-2</v>
      </c>
      <c r="I22" s="27">
        <v>8.0696652620379283E-2</v>
      </c>
      <c r="J22" s="27">
        <v>0.27512723119587701</v>
      </c>
      <c r="K22" s="27">
        <v>1.7522543063781985E-2</v>
      </c>
    </row>
    <row r="23" spans="1:11" ht="15" customHeight="1" x14ac:dyDescent="0.2">
      <c r="A23" s="109" t="s">
        <v>95</v>
      </c>
      <c r="B23" s="109"/>
      <c r="C23" s="109"/>
      <c r="D23" s="28" t="s">
        <v>21</v>
      </c>
      <c r="E23" s="29">
        <v>109</v>
      </c>
      <c r="F23" s="29">
        <v>110</v>
      </c>
      <c r="G23" s="29">
        <v>121</v>
      </c>
      <c r="H23" s="29">
        <v>128</v>
      </c>
      <c r="I23" s="29">
        <v>122</v>
      </c>
      <c r="J23" s="29">
        <v>124</v>
      </c>
      <c r="K23" s="29">
        <v>109</v>
      </c>
    </row>
    <row r="24" spans="1:11" ht="15" customHeight="1" x14ac:dyDescent="0.2">
      <c r="A24" s="110"/>
      <c r="B24" s="110"/>
      <c r="C24" s="110"/>
      <c r="D24" s="30" t="s">
        <v>29</v>
      </c>
      <c r="E24" s="31">
        <v>8.0984919252520948E-3</v>
      </c>
      <c r="F24" s="31">
        <v>6.8672661349575524E-3</v>
      </c>
      <c r="G24" s="31">
        <v>3.2498427873151976E-3</v>
      </c>
      <c r="H24" s="31">
        <v>1.3576857162786995E-3</v>
      </c>
      <c r="I24" s="31">
        <v>3.8899211155438243E-3</v>
      </c>
      <c r="J24" s="31">
        <v>1.4127766156022076E-3</v>
      </c>
      <c r="K24" s="31">
        <v>3.4969788505330788E-3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06" t="s">
        <v>97</v>
      </c>
      <c r="B29" s="106"/>
      <c r="C29" s="106"/>
      <c r="D29" s="106"/>
      <c r="E29" s="107" t="s">
        <v>21</v>
      </c>
      <c r="F29" s="107"/>
      <c r="G29" s="26" t="s">
        <v>23</v>
      </c>
      <c r="H29" s="26" t="s">
        <v>23</v>
      </c>
      <c r="I29" s="26" t="s">
        <v>23</v>
      </c>
      <c r="J29" s="26">
        <v>61</v>
      </c>
      <c r="K29" s="26">
        <v>45</v>
      </c>
    </row>
    <row r="30" spans="1:11" ht="15" customHeight="1" x14ac:dyDescent="0.2">
      <c r="A30" s="106"/>
      <c r="B30" s="106"/>
      <c r="C30" s="106"/>
      <c r="D30" s="106"/>
      <c r="E30" s="107" t="s">
        <v>98</v>
      </c>
      <c r="F30" s="107"/>
      <c r="G30" s="27" t="s">
        <v>23</v>
      </c>
      <c r="H30" s="27" t="s">
        <v>23</v>
      </c>
      <c r="I30" s="27" t="s">
        <v>23</v>
      </c>
      <c r="J30" s="27">
        <v>0.03</v>
      </c>
      <c r="K30" s="27">
        <v>0.03</v>
      </c>
    </row>
    <row r="31" spans="1:11" ht="15" customHeight="1" x14ac:dyDescent="0.2">
      <c r="A31" s="109" t="s">
        <v>99</v>
      </c>
      <c r="B31" s="109"/>
      <c r="C31" s="109"/>
      <c r="D31" s="109"/>
      <c r="E31" s="111" t="s">
        <v>21</v>
      </c>
      <c r="F31" s="111"/>
      <c r="G31" s="29" t="s">
        <v>23</v>
      </c>
      <c r="H31" s="29" t="s">
        <v>23</v>
      </c>
      <c r="I31" s="29" t="s">
        <v>23</v>
      </c>
      <c r="J31" s="29">
        <v>48</v>
      </c>
      <c r="K31" s="29">
        <v>48</v>
      </c>
    </row>
    <row r="32" spans="1:11" ht="15" customHeight="1" x14ac:dyDescent="0.2">
      <c r="A32" s="110"/>
      <c r="B32" s="110"/>
      <c r="C32" s="110"/>
      <c r="D32" s="110"/>
      <c r="E32" s="108" t="s">
        <v>100</v>
      </c>
      <c r="F32" s="108"/>
      <c r="G32" s="31" t="s">
        <v>23</v>
      </c>
      <c r="H32" s="31" t="s">
        <v>23</v>
      </c>
      <c r="I32" s="31" t="s">
        <v>23</v>
      </c>
      <c r="J32" s="31">
        <v>0.1</v>
      </c>
      <c r="K32" s="31">
        <v>0.1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06" t="s">
        <v>103</v>
      </c>
      <c r="B37" s="106"/>
      <c r="C37" s="106"/>
      <c r="D37" s="106"/>
      <c r="E37" s="25" t="s">
        <v>4</v>
      </c>
      <c r="F37" s="39">
        <v>1.0483421407187133E-2</v>
      </c>
      <c r="G37" s="39">
        <v>0.18338506664819879</v>
      </c>
      <c r="H37" s="39">
        <v>-0.10778982820740234</v>
      </c>
      <c r="I37" s="39">
        <v>-1.0203266786451554E-2</v>
      </c>
      <c r="J37" s="39">
        <v>2.9267090279420399E-2</v>
      </c>
      <c r="K37" s="39">
        <v>-0.26014034878879966</v>
      </c>
    </row>
    <row r="38" spans="1:11" ht="15" customHeight="1" x14ac:dyDescent="0.2">
      <c r="A38" s="112" t="s">
        <v>30</v>
      </c>
      <c r="B38" s="112"/>
      <c r="C38" s="112"/>
      <c r="D38" s="112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09" t="s">
        <v>104</v>
      </c>
      <c r="B39" s="109"/>
      <c r="C39" s="109"/>
      <c r="D39" s="109"/>
      <c r="E39" s="42" t="s">
        <v>4</v>
      </c>
      <c r="F39" s="43">
        <v>-3.3075812075205273E-4</v>
      </c>
      <c r="G39" s="43">
        <v>9.5054207160950551E-4</v>
      </c>
      <c r="H39" s="43">
        <v>-3.7483273779007876E-3</v>
      </c>
      <c r="I39" s="43">
        <v>-1.8651057210830359E-3</v>
      </c>
      <c r="J39" s="43">
        <v>2.6872130694614821E-3</v>
      </c>
      <c r="K39" s="43">
        <v>1.931989832638458E-3</v>
      </c>
    </row>
    <row r="40" spans="1:11" ht="15" customHeight="1" x14ac:dyDescent="0.2">
      <c r="A40" s="114" t="s">
        <v>31</v>
      </c>
      <c r="B40" s="114"/>
      <c r="C40" s="114"/>
      <c r="D40" s="114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5" t="s">
        <v>105</v>
      </c>
      <c r="B46" s="115"/>
      <c r="C46" s="115"/>
      <c r="D46" s="46" t="s">
        <v>26</v>
      </c>
      <c r="E46" s="46"/>
      <c r="F46" s="46"/>
      <c r="G46" s="47">
        <v>154</v>
      </c>
      <c r="H46" s="47">
        <v>151</v>
      </c>
      <c r="I46" s="47">
        <v>172</v>
      </c>
      <c r="J46" s="47">
        <v>183</v>
      </c>
      <c r="K46" s="47">
        <v>188</v>
      </c>
    </row>
    <row r="47" spans="1:11" ht="17.45" customHeight="1" x14ac:dyDescent="0.2">
      <c r="A47" s="106"/>
      <c r="B47" s="106"/>
      <c r="C47" s="106"/>
      <c r="D47" s="49" t="s">
        <v>49</v>
      </c>
      <c r="E47" s="49"/>
      <c r="F47" s="49"/>
      <c r="G47" s="50">
        <v>0.74367394243770524</v>
      </c>
      <c r="H47" s="50">
        <v>0.67045555456886596</v>
      </c>
      <c r="I47" s="50">
        <v>0.74978204010462068</v>
      </c>
      <c r="J47" s="50">
        <v>0.81052351846930637</v>
      </c>
      <c r="K47" s="50">
        <v>0.88800717963251619</v>
      </c>
    </row>
    <row r="48" spans="1:11" ht="17.45" customHeight="1" x14ac:dyDescent="0.2">
      <c r="A48" s="110"/>
      <c r="B48" s="110"/>
      <c r="C48" s="110"/>
      <c r="D48" s="1" t="s">
        <v>50</v>
      </c>
      <c r="E48" s="1"/>
      <c r="F48" s="1"/>
      <c r="G48" s="51">
        <v>85</v>
      </c>
      <c r="H48" s="51">
        <v>87</v>
      </c>
      <c r="I48" s="51">
        <v>84</v>
      </c>
      <c r="J48" s="51">
        <v>81</v>
      </c>
      <c r="K48" s="51">
        <v>80</v>
      </c>
    </row>
    <row r="49" spans="1:11" ht="12.75" customHeight="1" x14ac:dyDescent="0.2">
      <c r="A49" s="4" t="s">
        <v>1</v>
      </c>
      <c r="C49" s="52"/>
      <c r="F49" s="53"/>
      <c r="G49" s="118" t="s">
        <v>106</v>
      </c>
      <c r="H49" s="118"/>
      <c r="I49" s="118"/>
      <c r="J49" s="118"/>
      <c r="K49" s="118"/>
    </row>
    <row r="50" spans="1:11" ht="21.75" customHeight="1" x14ac:dyDescent="0.2">
      <c r="A50" s="113" t="s">
        <v>33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3" t="s">
        <v>106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5" t="s">
        <v>40</v>
      </c>
      <c r="I56" s="105"/>
      <c r="J56" s="105" t="s">
        <v>37</v>
      </c>
      <c r="K56" s="105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188</v>
      </c>
      <c r="I58" s="59">
        <v>100</v>
      </c>
      <c r="J58" s="59">
        <v>40944.851999999999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 t="s">
        <v>109</v>
      </c>
      <c r="I59" s="59" t="s">
        <v>106</v>
      </c>
      <c r="J59" s="59">
        <v>21136.768</v>
      </c>
      <c r="K59" s="59">
        <v>51.622528761369068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 t="s">
        <v>109</v>
      </c>
      <c r="I60" s="59" t="s">
        <v>106</v>
      </c>
      <c r="J60" s="59">
        <v>6429.6120000000001</v>
      </c>
      <c r="K60" s="59">
        <v>15.703102309418531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 t="s">
        <v>109</v>
      </c>
      <c r="I61" s="59" t="s">
        <v>106</v>
      </c>
      <c r="J61" s="59">
        <v>11899.897999999999</v>
      </c>
      <c r="K61" s="59">
        <v>29.063233639237477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 t="s">
        <v>109</v>
      </c>
      <c r="I62" s="59" t="s">
        <v>106</v>
      </c>
      <c r="J62" s="59">
        <v>7.8369999999999997</v>
      </c>
      <c r="K62" s="59">
        <v>1.9140379357092317E-2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1470.737000000001</v>
      </c>
      <c r="K63" s="65">
        <v>3.5919949106178279</v>
      </c>
    </row>
    <row r="64" spans="1:11" ht="12" x14ac:dyDescent="0.2">
      <c r="A64" s="4" t="s">
        <v>1</v>
      </c>
      <c r="C64" s="52"/>
      <c r="F64" s="117" t="s">
        <v>110</v>
      </c>
      <c r="G64" s="117"/>
      <c r="H64" s="117"/>
      <c r="I64" s="117"/>
      <c r="J64" s="117"/>
      <c r="K64" s="117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111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5" t="s">
        <v>40</v>
      </c>
      <c r="I68" s="105"/>
      <c r="J68" s="105" t="s">
        <v>37</v>
      </c>
      <c r="K68" s="105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188</v>
      </c>
      <c r="I70" s="66">
        <v>100</v>
      </c>
      <c r="J70" s="59">
        <v>40944.851999999999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 t="s">
        <v>109</v>
      </c>
      <c r="I71" s="59" t="s">
        <v>106</v>
      </c>
      <c r="J71" s="59">
        <v>37638.406000000003</v>
      </c>
      <c r="K71" s="66">
        <v>91.92463560498399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 t="s">
        <v>109</v>
      </c>
      <c r="I72" s="66" t="s">
        <v>106</v>
      </c>
      <c r="J72" s="59">
        <v>760.67</v>
      </c>
      <c r="K72" s="66">
        <v>1.8577915484955225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 t="s">
        <v>109</v>
      </c>
      <c r="I73" s="66" t="s">
        <v>106</v>
      </c>
      <c r="J73" s="59">
        <v>6.8550000000000004</v>
      </c>
      <c r="K73" s="66">
        <v>1.6742031452452191E-2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 t="s">
        <v>109</v>
      </c>
      <c r="I74" s="66" t="s">
        <v>106</v>
      </c>
      <c r="J74" s="59">
        <v>1068.184</v>
      </c>
      <c r="K74" s="66">
        <v>2.6088359044502103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 t="s">
        <v>109</v>
      </c>
      <c r="I75" s="70" t="s">
        <v>106</v>
      </c>
      <c r="J75" s="71">
        <v>26.16</v>
      </c>
      <c r="K75" s="70">
        <v>6.3890815871064821E-2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1470.7369999999937</v>
      </c>
      <c r="K76" s="77">
        <v>3.5919949106178137</v>
      </c>
    </row>
    <row r="77" spans="1:11" ht="12" x14ac:dyDescent="0.2">
      <c r="A77" s="4" t="s">
        <v>1</v>
      </c>
      <c r="C77" s="52"/>
      <c r="F77" s="117" t="s">
        <v>112</v>
      </c>
      <c r="G77" s="117"/>
      <c r="H77" s="117"/>
      <c r="I77" s="117"/>
      <c r="J77" s="117"/>
      <c r="K77" s="117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113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114</v>
      </c>
      <c r="F81" s="13">
        <v>2024</v>
      </c>
      <c r="G81" s="13" t="s">
        <v>115</v>
      </c>
      <c r="H81" s="13">
        <v>2025</v>
      </c>
      <c r="I81" s="13" t="s">
        <v>116</v>
      </c>
      <c r="J81" s="13" t="s">
        <v>88</v>
      </c>
      <c r="K81" s="13" t="s">
        <v>117</v>
      </c>
    </row>
    <row r="82" spans="1:11" ht="15" customHeight="1" x14ac:dyDescent="0.2">
      <c r="A82" s="15" t="s">
        <v>17</v>
      </c>
      <c r="B82" s="5"/>
      <c r="C82" s="78"/>
      <c r="D82" s="16">
        <v>3429.4050000000002</v>
      </c>
      <c r="E82" s="16">
        <v>20.560749960864847</v>
      </c>
      <c r="F82" s="16">
        <v>21150.721000000001</v>
      </c>
      <c r="G82" s="16">
        <v>51.656606305476451</v>
      </c>
      <c r="H82" s="16">
        <v>46277.77</v>
      </c>
      <c r="I82" s="16">
        <v>72.269331857352142</v>
      </c>
      <c r="J82" s="16">
        <v>118.79996431327326</v>
      </c>
      <c r="K82" s="16">
        <v>25127.048999999995</v>
      </c>
    </row>
    <row r="83" spans="1:11" ht="15" customHeight="1" x14ac:dyDescent="0.2">
      <c r="A83" s="15" t="s">
        <v>5</v>
      </c>
      <c r="B83" s="5"/>
      <c r="C83" s="78"/>
      <c r="D83" s="16">
        <v>2855.79</v>
      </c>
      <c r="E83" s="16">
        <v>17.121682662368023</v>
      </c>
      <c r="F83" s="16">
        <v>3408.7079999999996</v>
      </c>
      <c r="G83" s="16">
        <v>8.3251198465682563</v>
      </c>
      <c r="H83" s="16">
        <v>4531.2050000000008</v>
      </c>
      <c r="I83" s="16">
        <v>7.0761222474352889</v>
      </c>
      <c r="J83" s="16">
        <v>32.930277395423758</v>
      </c>
      <c r="K83" s="16">
        <v>1122.4970000000012</v>
      </c>
    </row>
    <row r="84" spans="1:11" ht="15" customHeight="1" x14ac:dyDescent="0.2">
      <c r="A84" s="15" t="s">
        <v>11</v>
      </c>
      <c r="B84" s="5"/>
      <c r="C84" s="78"/>
      <c r="D84" s="16">
        <v>1867.0730000000001</v>
      </c>
      <c r="E84" s="16">
        <v>11.193901306985268</v>
      </c>
      <c r="F84" s="16">
        <v>5870.652000000001</v>
      </c>
      <c r="G84" s="16">
        <v>14.337949005164315</v>
      </c>
      <c r="H84" s="16">
        <v>3939.3540000000003</v>
      </c>
      <c r="I84" s="16">
        <v>6.15186257958384</v>
      </c>
      <c r="J84" s="16">
        <v>-32.897504399852018</v>
      </c>
      <c r="K84" s="16">
        <v>-1931.2980000000007</v>
      </c>
    </row>
    <row r="85" spans="1:11" ht="15" customHeight="1" x14ac:dyDescent="0.2">
      <c r="A85" s="15" t="s">
        <v>16</v>
      </c>
      <c r="B85" s="5"/>
      <c r="C85" s="78"/>
      <c r="D85" s="16">
        <v>1158.9240000000002</v>
      </c>
      <c r="E85" s="16">
        <v>6.9482451292994947</v>
      </c>
      <c r="F85" s="16">
        <v>3065.51</v>
      </c>
      <c r="G85" s="16">
        <v>7.4869241193007614</v>
      </c>
      <c r="H85" s="16">
        <v>2567.0030000000006</v>
      </c>
      <c r="I85" s="16">
        <v>4.0087409502622657</v>
      </c>
      <c r="J85" s="16">
        <v>-16.261796568923266</v>
      </c>
      <c r="K85" s="16">
        <v>-498.50699999999961</v>
      </c>
    </row>
    <row r="86" spans="1:11" ht="15" customHeight="1" x14ac:dyDescent="0.2">
      <c r="A86" s="15" t="s">
        <v>10</v>
      </c>
      <c r="B86" s="5"/>
      <c r="C86" s="78"/>
      <c r="D86" s="16">
        <v>2097.1109999999999</v>
      </c>
      <c r="E86" s="16">
        <v>12.573077519621984</v>
      </c>
      <c r="F86" s="16">
        <v>2275.9660000000003</v>
      </c>
      <c r="G86" s="16">
        <v>5.5586133270184988</v>
      </c>
      <c r="H86" s="16">
        <v>2239.7439999999997</v>
      </c>
      <c r="I86" s="16">
        <v>3.497679391455407</v>
      </c>
      <c r="J86" s="16">
        <v>-1.5915000487705289</v>
      </c>
      <c r="K86" s="16">
        <v>-36.222000000000662</v>
      </c>
    </row>
    <row r="87" spans="1:11" ht="15" customHeight="1" x14ac:dyDescent="0.2">
      <c r="A87" s="15" t="s">
        <v>20</v>
      </c>
      <c r="B87" s="5"/>
      <c r="C87" s="78"/>
      <c r="D87" s="16">
        <v>1977.9780000000001</v>
      </c>
      <c r="E87" s="16">
        <v>11.858824223470696</v>
      </c>
      <c r="F87" s="16">
        <v>1152.9640000000002</v>
      </c>
      <c r="G87" s="16">
        <v>2.8158949017571251</v>
      </c>
      <c r="H87" s="16">
        <v>1035.278</v>
      </c>
      <c r="I87" s="16">
        <v>1.6167341111426894</v>
      </c>
      <c r="J87" s="16">
        <v>-10.207257121644746</v>
      </c>
      <c r="K87" s="16">
        <v>-117.68600000000015</v>
      </c>
    </row>
    <row r="88" spans="1:11" ht="15" customHeight="1" x14ac:dyDescent="0.2">
      <c r="A88" s="15" t="s">
        <v>15</v>
      </c>
      <c r="B88" s="5"/>
      <c r="C88" s="78"/>
      <c r="D88" s="16">
        <v>459.09800000000001</v>
      </c>
      <c r="E88" s="16">
        <v>2.7524888969174328</v>
      </c>
      <c r="F88" s="16">
        <v>1058.7820000000002</v>
      </c>
      <c r="G88" s="16">
        <v>2.5858733107644403</v>
      </c>
      <c r="H88" s="16">
        <v>764.077</v>
      </c>
      <c r="I88" s="16">
        <v>1.1932151068984105</v>
      </c>
      <c r="J88" s="16">
        <v>-27.83434172473655</v>
      </c>
      <c r="K88" s="16">
        <v>-294.70500000000015</v>
      </c>
    </row>
    <row r="89" spans="1:11" ht="15" customHeight="1" x14ac:dyDescent="0.2">
      <c r="A89" s="15" t="s">
        <v>9</v>
      </c>
      <c r="B89" s="5"/>
      <c r="C89" s="78"/>
      <c r="D89" s="16">
        <v>774.30899999999997</v>
      </c>
      <c r="E89" s="16">
        <v>4.6423136787423172</v>
      </c>
      <c r="F89" s="16">
        <v>715.97300000000007</v>
      </c>
      <c r="G89" s="16">
        <v>1.7486276418827944</v>
      </c>
      <c r="H89" s="16">
        <v>709.85599999999999</v>
      </c>
      <c r="I89" s="16">
        <v>1.1085412895853142</v>
      </c>
      <c r="J89" s="16">
        <v>-0.85436182649346759</v>
      </c>
      <c r="K89" s="16">
        <v>-6.1170000000000755</v>
      </c>
    </row>
    <row r="90" spans="1:11" ht="15" customHeight="1" x14ac:dyDescent="0.2">
      <c r="A90" s="15" t="s">
        <v>7</v>
      </c>
      <c r="B90" s="5"/>
      <c r="C90" s="78"/>
      <c r="D90" s="16">
        <v>92.431000000000012</v>
      </c>
      <c r="E90" s="16">
        <v>0.55416338392015485</v>
      </c>
      <c r="F90" s="16">
        <v>532.23</v>
      </c>
      <c r="G90" s="16">
        <v>1.2998703719822946</v>
      </c>
      <c r="H90" s="16">
        <v>445.43899999999996</v>
      </c>
      <c r="I90" s="16">
        <v>0.69561646797602994</v>
      </c>
      <c r="J90" s="16">
        <v>-16.307047704939603</v>
      </c>
      <c r="K90" s="16">
        <v>-86.791000000000054</v>
      </c>
    </row>
    <row r="91" spans="1:11" ht="15" customHeight="1" x14ac:dyDescent="0.2">
      <c r="A91" s="15" t="s">
        <v>18</v>
      </c>
      <c r="B91" s="5"/>
      <c r="C91" s="78"/>
      <c r="D91" s="16">
        <v>902.572</v>
      </c>
      <c r="E91" s="16">
        <v>5.4113052304051878</v>
      </c>
      <c r="F91" s="16">
        <v>437.40500000000003</v>
      </c>
      <c r="G91" s="16">
        <v>1.0682783759970607</v>
      </c>
      <c r="H91" s="16">
        <v>273.74799999999999</v>
      </c>
      <c r="I91" s="16">
        <v>0.42749650765986419</v>
      </c>
      <c r="J91" s="16">
        <v>-37.415438780992446</v>
      </c>
      <c r="K91" s="16">
        <v>-163.65700000000004</v>
      </c>
    </row>
    <row r="92" spans="1:11" ht="15" customHeight="1" x14ac:dyDescent="0.2">
      <c r="A92" s="15" t="s">
        <v>14</v>
      </c>
      <c r="B92" s="5"/>
      <c r="C92" s="78"/>
      <c r="D92" s="16">
        <v>261.16399999999999</v>
      </c>
      <c r="E92" s="16">
        <v>1.5657898973085143</v>
      </c>
      <c r="F92" s="16">
        <v>151.71899999999999</v>
      </c>
      <c r="G92" s="16">
        <v>0.37054475126689923</v>
      </c>
      <c r="H92" s="16">
        <v>210.57599999999999</v>
      </c>
      <c r="I92" s="16">
        <v>0.32884442844142631</v>
      </c>
      <c r="J92" s="16">
        <v>38.793427322879801</v>
      </c>
      <c r="K92" s="16">
        <v>58.856999999999999</v>
      </c>
    </row>
    <row r="93" spans="1:11" ht="15" customHeight="1" x14ac:dyDescent="0.2">
      <c r="A93" s="15" t="s">
        <v>38</v>
      </c>
      <c r="B93" s="5"/>
      <c r="C93" s="78"/>
      <c r="D93" s="16">
        <v>12.042</v>
      </c>
      <c r="E93" s="16">
        <v>7.2196941168725909E-2</v>
      </c>
      <c r="F93" s="16">
        <v>91.224000000000004</v>
      </c>
      <c r="G93" s="16">
        <v>0.22279723956506181</v>
      </c>
      <c r="H93" s="16">
        <v>170.82899999999998</v>
      </c>
      <c r="I93" s="16">
        <v>0.26677382449196685</v>
      </c>
      <c r="J93" s="16">
        <v>87.263220205209123</v>
      </c>
      <c r="K93" s="16">
        <v>79.604999999999976</v>
      </c>
    </row>
    <row r="94" spans="1:11" ht="15" customHeight="1" x14ac:dyDescent="0.2">
      <c r="A94" s="15" t="s">
        <v>32</v>
      </c>
      <c r="B94" s="5"/>
      <c r="C94" s="78"/>
      <c r="D94" s="16">
        <v>49.848000000000006</v>
      </c>
      <c r="E94" s="16">
        <v>0.29886008332325603</v>
      </c>
      <c r="F94" s="16">
        <v>55.521999999999998</v>
      </c>
      <c r="G94" s="16">
        <v>0.13560190668169958</v>
      </c>
      <c r="H94" s="16">
        <v>134.898</v>
      </c>
      <c r="I94" s="16">
        <v>0.21066244827469194</v>
      </c>
      <c r="J94" s="16">
        <v>142.96314974244444</v>
      </c>
      <c r="K94" s="16">
        <v>79.376000000000005</v>
      </c>
    </row>
    <row r="95" spans="1:11" ht="15" customHeight="1" x14ac:dyDescent="0.2">
      <c r="A95" s="15" t="s">
        <v>8</v>
      </c>
      <c r="B95" s="5"/>
      <c r="C95" s="78"/>
      <c r="D95" s="16">
        <v>47.103999999999999</v>
      </c>
      <c r="E95" s="16">
        <v>0.28240862953094709</v>
      </c>
      <c r="F95" s="16">
        <v>504.65300000000002</v>
      </c>
      <c r="G95" s="16">
        <v>1.2325188035848806</v>
      </c>
      <c r="H95" s="16">
        <v>96.411999999999992</v>
      </c>
      <c r="I95" s="16">
        <v>0.15056107550193179</v>
      </c>
      <c r="J95" s="16">
        <v>-80.895387523704414</v>
      </c>
      <c r="K95" s="16">
        <v>-408.24100000000004</v>
      </c>
    </row>
    <row r="96" spans="1:11" ht="15" customHeight="1" x14ac:dyDescent="0.2">
      <c r="A96" s="15" t="s">
        <v>19</v>
      </c>
      <c r="B96" s="5"/>
      <c r="C96" s="78"/>
      <c r="D96" s="16">
        <v>93.367000000000004</v>
      </c>
      <c r="E96" s="16">
        <v>0.55977510430995114</v>
      </c>
      <c r="F96" s="16">
        <v>20.953000000000003</v>
      </c>
      <c r="G96" s="16">
        <v>5.1173710433731708E-2</v>
      </c>
      <c r="H96" s="16">
        <v>52.201000000000001</v>
      </c>
      <c r="I96" s="16">
        <v>8.1519299488407498E-2</v>
      </c>
      <c r="J96" s="16">
        <v>149.1337755929938</v>
      </c>
      <c r="K96" s="16">
        <v>31.247999999999998</v>
      </c>
    </row>
    <row r="97" spans="1:11" ht="15" customHeight="1" x14ac:dyDescent="0.2">
      <c r="A97" s="15" t="s">
        <v>6</v>
      </c>
      <c r="B97" s="5"/>
      <c r="C97" s="78"/>
      <c r="D97" s="16">
        <v>63.758000000000003</v>
      </c>
      <c r="E97" s="16">
        <v>0.38225648356050707</v>
      </c>
      <c r="F97" s="16">
        <v>37.870999999999995</v>
      </c>
      <c r="G97" s="16">
        <v>9.249270213505717E-2</v>
      </c>
      <c r="H97" s="16">
        <v>35.383000000000003</v>
      </c>
      <c r="I97" s="16">
        <v>5.5255596134141535E-2</v>
      </c>
      <c r="J97" s="16">
        <v>-6.5696707243008969</v>
      </c>
      <c r="K97" s="16">
        <v>-2.4879999999999924</v>
      </c>
    </row>
    <row r="98" spans="1:11" ht="15" customHeight="1" x14ac:dyDescent="0.2">
      <c r="A98" s="15" t="s">
        <v>34</v>
      </c>
      <c r="B98" s="5"/>
      <c r="C98" s="78"/>
      <c r="D98" s="16">
        <v>537.40299999999991</v>
      </c>
      <c r="E98" s="16">
        <v>3.2219608682026903</v>
      </c>
      <c r="F98" s="16">
        <v>413.99899999999997</v>
      </c>
      <c r="G98" s="16">
        <v>1.0111136804206788</v>
      </c>
      <c r="H98" s="16">
        <v>551.37</v>
      </c>
      <c r="I98" s="16">
        <v>0.86104281831618623</v>
      </c>
      <c r="J98" s="16">
        <v>33.181481114688694</v>
      </c>
      <c r="K98" s="16">
        <v>137.37100000000004</v>
      </c>
    </row>
    <row r="99" spans="1:11" ht="15" customHeight="1" x14ac:dyDescent="0.2">
      <c r="A99" s="1" t="s">
        <v>12</v>
      </c>
      <c r="B99" s="89"/>
      <c r="C99" s="90"/>
      <c r="D99" s="17">
        <v>16679.377</v>
      </c>
      <c r="E99" s="17">
        <v>100</v>
      </c>
      <c r="F99" s="17">
        <v>40944.851999999999</v>
      </c>
      <c r="G99" s="17">
        <v>100</v>
      </c>
      <c r="H99" s="17">
        <v>64035.142999999996</v>
      </c>
      <c r="I99" s="17">
        <v>100</v>
      </c>
      <c r="J99" s="17">
        <v>56.393636494277708</v>
      </c>
      <c r="K99" s="17">
        <v>23090.290999999997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118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114</v>
      </c>
      <c r="F107" s="13">
        <v>2024</v>
      </c>
      <c r="G107" s="13" t="s">
        <v>115</v>
      </c>
      <c r="H107" s="13">
        <v>2025</v>
      </c>
      <c r="I107" s="13" t="s">
        <v>116</v>
      </c>
      <c r="J107" s="13" t="s">
        <v>88</v>
      </c>
      <c r="K107" s="13" t="s">
        <v>117</v>
      </c>
    </row>
    <row r="108" spans="1:11" ht="15.95" customHeight="1" x14ac:dyDescent="0.2">
      <c r="A108" s="15" t="s">
        <v>14</v>
      </c>
      <c r="B108" s="5"/>
      <c r="C108" s="78"/>
      <c r="D108" s="16">
        <v>4879.6539999999995</v>
      </c>
      <c r="E108" s="16">
        <v>72.467787789173272</v>
      </c>
      <c r="F108" s="16">
        <v>702.66699999999992</v>
      </c>
      <c r="G108" s="16">
        <v>48.259134948548407</v>
      </c>
      <c r="H108" s="16">
        <v>2744.9469999999997</v>
      </c>
      <c r="I108" s="16">
        <v>63.278405694567098</v>
      </c>
      <c r="J108" s="16">
        <v>290.64692094548343</v>
      </c>
      <c r="K108" s="16">
        <v>2042.2799999999997</v>
      </c>
    </row>
    <row r="109" spans="1:11" ht="15.95" customHeight="1" x14ac:dyDescent="0.2">
      <c r="A109" s="15" t="s">
        <v>15</v>
      </c>
      <c r="B109" s="5"/>
      <c r="C109" s="78"/>
      <c r="D109" s="16">
        <v>358.07900000000001</v>
      </c>
      <c r="E109" s="16">
        <v>5.3178346218316674</v>
      </c>
      <c r="F109" s="16">
        <v>226.828</v>
      </c>
      <c r="G109" s="16">
        <v>15.578535867074075</v>
      </c>
      <c r="H109" s="16">
        <v>864.20400000000006</v>
      </c>
      <c r="I109" s="16">
        <v>19.922224842544381</v>
      </c>
      <c r="J109" s="16">
        <v>280.99529158657663</v>
      </c>
      <c r="K109" s="16">
        <v>637.37600000000009</v>
      </c>
    </row>
    <row r="110" spans="1:11" ht="15.95" customHeight="1" x14ac:dyDescent="0.2">
      <c r="A110" s="15" t="s">
        <v>18</v>
      </c>
      <c r="B110" s="5"/>
      <c r="C110" s="78"/>
      <c r="D110" s="16">
        <v>1151.9080000000001</v>
      </c>
      <c r="E110" s="16">
        <v>17.106996622434917</v>
      </c>
      <c r="F110" s="16">
        <v>306.27800000000002</v>
      </c>
      <c r="G110" s="16">
        <v>21.035157953584719</v>
      </c>
      <c r="H110" s="16">
        <v>512.97299999999996</v>
      </c>
      <c r="I110" s="16">
        <v>11.825406320908625</v>
      </c>
      <c r="J110" s="16">
        <v>67.486074742554123</v>
      </c>
      <c r="K110" s="16">
        <v>206.69499999999994</v>
      </c>
    </row>
    <row r="111" spans="1:11" ht="15.95" customHeight="1" x14ac:dyDescent="0.2">
      <c r="A111" s="15" t="s">
        <v>20</v>
      </c>
      <c r="B111" s="5"/>
      <c r="C111" s="78"/>
      <c r="D111" s="16">
        <v>117.77600000000001</v>
      </c>
      <c r="E111" s="16">
        <v>1.7490924919385011</v>
      </c>
      <c r="F111" s="16">
        <v>55.584999999999994</v>
      </c>
      <c r="G111" s="16">
        <v>3.8175750620351652</v>
      </c>
      <c r="H111" s="16">
        <v>78.471000000000004</v>
      </c>
      <c r="I111" s="16">
        <v>1.8089674493745691</v>
      </c>
      <c r="J111" s="16">
        <v>41.172978321489637</v>
      </c>
      <c r="K111" s="16">
        <v>22.88600000000001</v>
      </c>
    </row>
    <row r="112" spans="1:11" ht="15.95" customHeight="1" x14ac:dyDescent="0.2">
      <c r="A112" s="15" t="s">
        <v>11</v>
      </c>
      <c r="B112" s="5"/>
      <c r="C112" s="78"/>
      <c r="D112" s="16">
        <v>47.030999999999999</v>
      </c>
      <c r="E112" s="16">
        <v>0.69845782662307798</v>
      </c>
      <c r="F112" s="16">
        <v>33.182000000000002</v>
      </c>
      <c r="G112" s="16">
        <v>2.2789381255455767</v>
      </c>
      <c r="H112" s="16">
        <v>44.846000000000004</v>
      </c>
      <c r="I112" s="16">
        <v>1.0338208285182033</v>
      </c>
      <c r="J112" s="16">
        <v>35.151588210475559</v>
      </c>
      <c r="K112" s="16">
        <v>11.664000000000001</v>
      </c>
    </row>
    <row r="113" spans="1:11" ht="15.95" customHeight="1" x14ac:dyDescent="0.2">
      <c r="A113" s="15" t="s">
        <v>5</v>
      </c>
      <c r="B113" s="5"/>
      <c r="C113" s="78"/>
      <c r="D113" s="16">
        <v>19.192</v>
      </c>
      <c r="E113" s="16">
        <v>0.28502057384597629</v>
      </c>
      <c r="F113" s="16">
        <v>22.556000000000001</v>
      </c>
      <c r="G113" s="16">
        <v>1.5491449689532284</v>
      </c>
      <c r="H113" s="16">
        <v>22.070999999999998</v>
      </c>
      <c r="I113" s="16">
        <v>0.50879586822069434</v>
      </c>
      <c r="J113" s="16">
        <v>-2.1502039368682522</v>
      </c>
      <c r="K113" s="16">
        <v>-0.48500000000000298</v>
      </c>
    </row>
    <row r="114" spans="1:11" ht="15.95" customHeight="1" x14ac:dyDescent="0.2">
      <c r="A114" s="15" t="s">
        <v>38</v>
      </c>
      <c r="B114" s="5"/>
      <c r="C114" s="78"/>
      <c r="D114" s="16">
        <v>5.2919999999999998</v>
      </c>
      <c r="E114" s="16">
        <v>7.8591542142189802E-2</v>
      </c>
      <c r="F114" s="16">
        <v>2.0549999999999997</v>
      </c>
      <c r="G114" s="16">
        <v>0.1411372987763293</v>
      </c>
      <c r="H114" s="16">
        <v>20.061</v>
      </c>
      <c r="I114" s="16">
        <v>0.46245996612638085</v>
      </c>
      <c r="J114" s="16">
        <v>876.20437956204387</v>
      </c>
      <c r="K114" s="16">
        <v>18.006</v>
      </c>
    </row>
    <row r="115" spans="1:11" ht="15.95" customHeight="1" x14ac:dyDescent="0.2">
      <c r="A115" s="15" t="s">
        <v>10</v>
      </c>
      <c r="B115" s="5"/>
      <c r="C115" s="78"/>
      <c r="D115" s="16">
        <v>0</v>
      </c>
      <c r="E115" s="16">
        <v>0</v>
      </c>
      <c r="F115" s="16">
        <v>52.970999999999997</v>
      </c>
      <c r="G115" s="16">
        <v>3.6380456707936446</v>
      </c>
      <c r="H115" s="16">
        <v>13.404</v>
      </c>
      <c r="I115" s="16">
        <v>0.30899822471252725</v>
      </c>
      <c r="J115" s="16">
        <v>-74.695588152007701</v>
      </c>
      <c r="K115" s="16">
        <v>-39.566999999999993</v>
      </c>
    </row>
    <row r="116" spans="1:11" ht="15.95" customHeight="1" x14ac:dyDescent="0.2">
      <c r="A116" s="15" t="s">
        <v>32</v>
      </c>
      <c r="B116" s="5"/>
      <c r="C116" s="78"/>
      <c r="D116" s="16">
        <v>5.2539999999999996</v>
      </c>
      <c r="E116" s="16">
        <v>7.802720378213629E-2</v>
      </c>
      <c r="F116" s="16">
        <v>0.435</v>
      </c>
      <c r="G116" s="16">
        <v>2.9875778573091608E-2</v>
      </c>
      <c r="H116" s="16">
        <v>6.7720000000000002</v>
      </c>
      <c r="I116" s="16">
        <v>0.15611280048890142</v>
      </c>
      <c r="J116" s="16" t="s">
        <v>91</v>
      </c>
      <c r="K116" s="16">
        <v>6.3370000000000006</v>
      </c>
    </row>
    <row r="117" spans="1:11" ht="15.95" customHeight="1" x14ac:dyDescent="0.2">
      <c r="A117" s="15" t="s">
        <v>16</v>
      </c>
      <c r="B117" s="5"/>
      <c r="C117" s="78"/>
      <c r="D117" s="16">
        <v>3.048</v>
      </c>
      <c r="E117" s="16">
        <v>4.5265876880082115E-2</v>
      </c>
      <c r="F117" s="16">
        <v>1.093</v>
      </c>
      <c r="G117" s="16">
        <v>7.5067186161814084E-2</v>
      </c>
      <c r="H117" s="16">
        <v>5.62</v>
      </c>
      <c r="I117" s="16">
        <v>0.12955610436320525</v>
      </c>
      <c r="J117" s="16">
        <v>414.18115279048493</v>
      </c>
      <c r="K117" s="16">
        <v>4.5270000000000001</v>
      </c>
    </row>
    <row r="118" spans="1:11" ht="15.95" customHeight="1" x14ac:dyDescent="0.2">
      <c r="A118" s="15" t="s">
        <v>7</v>
      </c>
      <c r="B118" s="5"/>
      <c r="C118" s="78"/>
      <c r="D118" s="16">
        <v>5.3029999999999999</v>
      </c>
      <c r="E118" s="16">
        <v>7.8754903246415819E-2</v>
      </c>
      <c r="F118" s="16">
        <v>6.6970000000000001</v>
      </c>
      <c r="G118" s="16">
        <v>0.45994963012412532</v>
      </c>
      <c r="H118" s="16">
        <v>4.3970000000000002</v>
      </c>
      <c r="I118" s="16">
        <v>0.10136266741726217</v>
      </c>
      <c r="J118" s="16">
        <v>-34.343736001194564</v>
      </c>
      <c r="K118" s="16">
        <v>-2.2999999999999998</v>
      </c>
    </row>
    <row r="119" spans="1:11" ht="15.95" customHeight="1" x14ac:dyDescent="0.2">
      <c r="A119" s="15" t="s">
        <v>8</v>
      </c>
      <c r="B119" s="5"/>
      <c r="C119" s="78"/>
      <c r="D119" s="16">
        <v>9.8119999999999994</v>
      </c>
      <c r="E119" s="16">
        <v>0.14571810496960813</v>
      </c>
      <c r="F119" s="16">
        <v>0</v>
      </c>
      <c r="G119" s="16">
        <v>0</v>
      </c>
      <c r="H119" s="16">
        <v>3.5910000000000002</v>
      </c>
      <c r="I119" s="16">
        <v>8.2782201204318506E-2</v>
      </c>
      <c r="J119" s="16" t="s">
        <v>119</v>
      </c>
      <c r="K119" s="16">
        <v>3.5910000000000002</v>
      </c>
    </row>
    <row r="120" spans="1:11" ht="15.95" customHeight="1" x14ac:dyDescent="0.2">
      <c r="A120" s="15" t="s">
        <v>6</v>
      </c>
      <c r="B120" s="5"/>
      <c r="C120" s="78"/>
      <c r="D120" s="16">
        <v>40.761000000000003</v>
      </c>
      <c r="E120" s="16">
        <v>0.60534199721424764</v>
      </c>
      <c r="F120" s="16">
        <v>26.128</v>
      </c>
      <c r="G120" s="16">
        <v>1.794469753006293</v>
      </c>
      <c r="H120" s="16">
        <v>3.5760000000000001</v>
      </c>
      <c r="I120" s="16">
        <v>8.2436410890181847E-2</v>
      </c>
      <c r="J120" s="16">
        <v>-86.313533374157998</v>
      </c>
      <c r="K120" s="16">
        <v>-22.552</v>
      </c>
    </row>
    <row r="121" spans="1:11" ht="15.95" customHeight="1" x14ac:dyDescent="0.2">
      <c r="A121" s="15" t="s">
        <v>9</v>
      </c>
      <c r="B121" s="5"/>
      <c r="C121" s="78"/>
      <c r="D121" s="16">
        <v>1.3810000000000002</v>
      </c>
      <c r="E121" s="16">
        <v>2.050924408510282E-2</v>
      </c>
      <c r="F121" s="16">
        <v>9.0599999999999987</v>
      </c>
      <c r="G121" s="16">
        <v>0.62224035372921827</v>
      </c>
      <c r="H121" s="16">
        <v>1.8199999999999998</v>
      </c>
      <c r="I121" s="16">
        <v>4.1955891448582472E-2</v>
      </c>
      <c r="J121" s="16">
        <v>-79.911699779249446</v>
      </c>
      <c r="K121" s="16">
        <v>-7.2399999999999984</v>
      </c>
    </row>
    <row r="122" spans="1:11" ht="15.95" customHeight="1" x14ac:dyDescent="0.2">
      <c r="A122" s="15" t="s">
        <v>17</v>
      </c>
      <c r="B122" s="5"/>
      <c r="C122" s="78"/>
      <c r="D122" s="16">
        <v>0.72699999999999998</v>
      </c>
      <c r="E122" s="16">
        <v>1.0796683888392288E-2</v>
      </c>
      <c r="F122" s="16">
        <v>0.46300000000000002</v>
      </c>
      <c r="G122" s="16">
        <v>3.1798817193888308E-2</v>
      </c>
      <c r="H122" s="16">
        <v>0.38100000000000001</v>
      </c>
      <c r="I122" s="16">
        <v>8.7830739790713871E-3</v>
      </c>
      <c r="J122" s="16">
        <v>-17.710583153347734</v>
      </c>
      <c r="K122" s="16">
        <v>-8.2000000000000017E-2</v>
      </c>
    </row>
    <row r="123" spans="1:11" ht="15.95" customHeight="1" x14ac:dyDescent="0.2">
      <c r="A123" s="15" t="s">
        <v>19</v>
      </c>
      <c r="B123" s="5"/>
      <c r="C123" s="78"/>
      <c r="D123" s="16">
        <v>0.11700000000000001</v>
      </c>
      <c r="E123" s="16">
        <v>1.737568108585829E-3</v>
      </c>
      <c r="F123" s="16">
        <v>3.1E-2</v>
      </c>
      <c r="G123" s="16">
        <v>2.1290784730249191E-3</v>
      </c>
      <c r="H123" s="16">
        <v>0</v>
      </c>
      <c r="I123" s="16">
        <v>0</v>
      </c>
      <c r="J123" s="16">
        <v>-100</v>
      </c>
      <c r="K123" s="16">
        <v>-3.1E-2</v>
      </c>
    </row>
    <row r="124" spans="1:11" ht="15.95" customHeight="1" x14ac:dyDescent="0.2">
      <c r="A124" s="15" t="s">
        <v>34</v>
      </c>
      <c r="B124" s="5"/>
      <c r="C124" s="78"/>
      <c r="D124" s="16">
        <v>88.213999999999999</v>
      </c>
      <c r="E124" s="16">
        <v>1.3100669498358146</v>
      </c>
      <c r="F124" s="16">
        <v>10</v>
      </c>
      <c r="G124" s="16">
        <v>0.68679950742739326</v>
      </c>
      <c r="H124" s="16">
        <v>10.755000000000001</v>
      </c>
      <c r="I124" s="16">
        <v>0.24793165523599153</v>
      </c>
      <c r="J124" s="16">
        <v>7.5500000000000078</v>
      </c>
      <c r="K124" s="16">
        <v>0.75500000000000078</v>
      </c>
    </row>
    <row r="125" spans="1:11" ht="15.95" customHeight="1" x14ac:dyDescent="0.2">
      <c r="A125" s="1" t="s">
        <v>12</v>
      </c>
      <c r="B125" s="89"/>
      <c r="C125" s="90"/>
      <c r="D125" s="17">
        <v>6733.549</v>
      </c>
      <c r="E125" s="17">
        <v>100</v>
      </c>
      <c r="F125" s="17">
        <v>1456.029</v>
      </c>
      <c r="G125" s="17">
        <v>100</v>
      </c>
      <c r="H125" s="17">
        <v>4337.8890000000001</v>
      </c>
      <c r="I125" s="17">
        <v>100</v>
      </c>
      <c r="J125" s="17">
        <v>197.92600284747078</v>
      </c>
      <c r="K125" s="17">
        <v>2881.86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113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116</v>
      </c>
      <c r="H131" s="13" t="s">
        <v>85</v>
      </c>
      <c r="I131" s="13" t="s">
        <v>120</v>
      </c>
      <c r="J131" s="13" t="s">
        <v>90</v>
      </c>
      <c r="K131" s="13" t="s">
        <v>121</v>
      </c>
    </row>
    <row r="132" spans="1:11" ht="15.95" customHeight="1" x14ac:dyDescent="0.2">
      <c r="A132" s="15" t="s">
        <v>10</v>
      </c>
      <c r="B132" s="5"/>
      <c r="C132" s="78"/>
      <c r="D132" s="16"/>
      <c r="E132" s="16"/>
      <c r="F132" s="16">
        <v>224.97299999999998</v>
      </c>
      <c r="G132" s="16">
        <v>0.57165177106395104</v>
      </c>
      <c r="H132" s="16">
        <v>572.12100000000009</v>
      </c>
      <c r="I132" s="16">
        <v>26.687710669374681</v>
      </c>
      <c r="J132" s="16">
        <v>154.30651678201392</v>
      </c>
      <c r="K132" s="16">
        <v>347.14800000000014</v>
      </c>
    </row>
    <row r="133" spans="1:11" ht="15.95" customHeight="1" x14ac:dyDescent="0.2">
      <c r="A133" s="15" t="s">
        <v>16</v>
      </c>
      <c r="B133" s="5"/>
      <c r="C133" s="78"/>
      <c r="D133" s="16"/>
      <c r="E133" s="16"/>
      <c r="F133" s="16">
        <v>287.93700000000001</v>
      </c>
      <c r="G133" s="16">
        <v>0.73164200150614023</v>
      </c>
      <c r="H133" s="16">
        <v>497.36200000000008</v>
      </c>
      <c r="I133" s="16">
        <v>23.200429898468208</v>
      </c>
      <c r="J133" s="16">
        <v>72.732924216061164</v>
      </c>
      <c r="K133" s="16">
        <v>209.42500000000007</v>
      </c>
    </row>
    <row r="134" spans="1:11" ht="15.95" customHeight="1" x14ac:dyDescent="0.2">
      <c r="A134" s="15" t="s">
        <v>9</v>
      </c>
      <c r="B134" s="5"/>
      <c r="C134" s="78"/>
      <c r="D134" s="16"/>
      <c r="E134" s="16"/>
      <c r="F134" s="16">
        <v>83.775000000000006</v>
      </c>
      <c r="G134" s="16">
        <v>0.21287055389261159</v>
      </c>
      <c r="H134" s="16">
        <v>280.41800000000001</v>
      </c>
      <c r="I134" s="16">
        <v>13.080649810939832</v>
      </c>
      <c r="J134" s="16">
        <v>234.72754401671142</v>
      </c>
      <c r="K134" s="16">
        <v>196.643</v>
      </c>
    </row>
    <row r="135" spans="1:11" ht="15.95" customHeight="1" x14ac:dyDescent="0.2">
      <c r="A135" s="15" t="s">
        <v>5</v>
      </c>
      <c r="B135" s="5"/>
      <c r="C135" s="78"/>
      <c r="D135" s="16"/>
      <c r="E135" s="16"/>
      <c r="F135" s="16">
        <v>726.25299999999982</v>
      </c>
      <c r="G135" s="16">
        <v>1.8453939525654526</v>
      </c>
      <c r="H135" s="16">
        <v>206.20700000000005</v>
      </c>
      <c r="I135" s="16">
        <v>9.6189315791585095</v>
      </c>
      <c r="J135" s="16">
        <v>-71.606726581508099</v>
      </c>
      <c r="K135" s="16">
        <v>-520.04599999999982</v>
      </c>
    </row>
    <row r="136" spans="1:11" ht="15.95" customHeight="1" x14ac:dyDescent="0.2">
      <c r="A136" s="15" t="s">
        <v>15</v>
      </c>
      <c r="B136" s="5"/>
      <c r="C136" s="78"/>
      <c r="D136" s="16"/>
      <c r="E136" s="16"/>
      <c r="F136" s="16">
        <v>124.59099999999998</v>
      </c>
      <c r="G136" s="16">
        <v>0.31658317135224545</v>
      </c>
      <c r="H136" s="16">
        <v>181.285</v>
      </c>
      <c r="I136" s="16">
        <v>8.4563958125948684</v>
      </c>
      <c r="J136" s="16">
        <v>45.504089380452861</v>
      </c>
      <c r="K136" s="16">
        <v>56.694000000000017</v>
      </c>
    </row>
    <row r="137" spans="1:11" ht="15.95" customHeight="1" x14ac:dyDescent="0.2">
      <c r="A137" s="15" t="s">
        <v>20</v>
      </c>
      <c r="B137" s="5"/>
      <c r="C137" s="78"/>
      <c r="D137" s="16"/>
      <c r="E137" s="16"/>
      <c r="F137" s="16">
        <v>39.989999999999995</v>
      </c>
      <c r="G137" s="16">
        <v>0.10161376842931108</v>
      </c>
      <c r="H137" s="16">
        <v>159.31400000000002</v>
      </c>
      <c r="I137" s="16">
        <v>7.4315152521595218</v>
      </c>
      <c r="J137" s="16">
        <v>298.38459614903735</v>
      </c>
      <c r="K137" s="16">
        <v>119.32400000000003</v>
      </c>
    </row>
    <row r="138" spans="1:11" ht="15.95" customHeight="1" x14ac:dyDescent="0.2">
      <c r="A138" s="15" t="s">
        <v>11</v>
      </c>
      <c r="B138" s="5"/>
      <c r="C138" s="78"/>
      <c r="D138" s="16"/>
      <c r="E138" s="16"/>
      <c r="F138" s="16">
        <v>551.8130000000001</v>
      </c>
      <c r="G138" s="16">
        <v>1.402145496331169</v>
      </c>
      <c r="H138" s="16">
        <v>117.10599999999998</v>
      </c>
      <c r="I138" s="16">
        <v>5.462639975892845</v>
      </c>
      <c r="J138" s="16">
        <v>-78.777955575530129</v>
      </c>
      <c r="K138" s="16">
        <v>-434.70700000000011</v>
      </c>
    </row>
    <row r="139" spans="1:11" ht="15.95" customHeight="1" x14ac:dyDescent="0.2">
      <c r="A139" s="15" t="s">
        <v>18</v>
      </c>
      <c r="B139" s="5"/>
      <c r="C139" s="78"/>
      <c r="D139" s="16"/>
      <c r="E139" s="16"/>
      <c r="F139" s="16">
        <v>31.796999999999997</v>
      </c>
      <c r="G139" s="16">
        <v>8.0795523749607509E-2</v>
      </c>
      <c r="H139" s="16">
        <v>24.454000000000001</v>
      </c>
      <c r="I139" s="16">
        <v>1.140704984975011</v>
      </c>
      <c r="J139" s="16">
        <v>-23.093373588703329</v>
      </c>
      <c r="K139" s="16">
        <v>-7.3429999999999964</v>
      </c>
    </row>
    <row r="140" spans="1:11" ht="15.95" customHeight="1" x14ac:dyDescent="0.2">
      <c r="A140" s="15" t="s">
        <v>6</v>
      </c>
      <c r="B140" s="5"/>
      <c r="C140" s="78"/>
      <c r="D140" s="16"/>
      <c r="E140" s="16"/>
      <c r="F140" s="16">
        <v>7.0000000000000001E-3</v>
      </c>
      <c r="G140" s="16">
        <v>1.7786856189176735E-5</v>
      </c>
      <c r="H140" s="16">
        <v>22.635000000000002</v>
      </c>
      <c r="I140" s="16">
        <v>1.0558541479884427</v>
      </c>
      <c r="J140" s="16" t="s">
        <v>91</v>
      </c>
      <c r="K140" s="16">
        <v>22.628</v>
      </c>
    </row>
    <row r="141" spans="1:11" ht="15.95" customHeight="1" x14ac:dyDescent="0.2">
      <c r="A141" s="15" t="s">
        <v>32</v>
      </c>
      <c r="B141" s="5"/>
      <c r="C141" s="78"/>
      <c r="D141" s="16"/>
      <c r="E141" s="16"/>
      <c r="F141" s="16">
        <v>2.13</v>
      </c>
      <c r="G141" s="16">
        <v>5.4122862404209207E-3</v>
      </c>
      <c r="H141" s="16">
        <v>14.44</v>
      </c>
      <c r="I141" s="16">
        <v>0.67358223534142314</v>
      </c>
      <c r="J141" s="16">
        <v>577.93427230046939</v>
      </c>
      <c r="K141" s="16">
        <v>12.309999999999999</v>
      </c>
    </row>
    <row r="142" spans="1:11" ht="15.95" customHeight="1" x14ac:dyDescent="0.2">
      <c r="A142" s="15" t="s">
        <v>7</v>
      </c>
      <c r="B142" s="5"/>
      <c r="C142" s="78"/>
      <c r="D142" s="16"/>
      <c r="E142" s="16"/>
      <c r="F142" s="16">
        <v>33.231999999999999</v>
      </c>
      <c r="G142" s="16">
        <v>8.4441829268388738E-2</v>
      </c>
      <c r="H142" s="16">
        <v>14.226000000000003</v>
      </c>
      <c r="I142" s="16">
        <v>0.66359978393123875</v>
      </c>
      <c r="J142" s="16">
        <v>-57.191863264323537</v>
      </c>
      <c r="K142" s="16">
        <v>-19.005999999999997</v>
      </c>
    </row>
    <row r="143" spans="1:11" ht="15.95" customHeight="1" x14ac:dyDescent="0.2">
      <c r="A143" s="15" t="s">
        <v>8</v>
      </c>
      <c r="B143" s="5"/>
      <c r="C143" s="78"/>
      <c r="D143" s="16"/>
      <c r="E143" s="16"/>
      <c r="F143" s="16">
        <v>11.196</v>
      </c>
      <c r="G143" s="16">
        <v>2.8448805984860388E-2</v>
      </c>
      <c r="H143" s="16">
        <v>10.443</v>
      </c>
      <c r="I143" s="16">
        <v>0.48713429942316355</v>
      </c>
      <c r="J143" s="16">
        <v>-6.7256162915326918</v>
      </c>
      <c r="K143" s="16">
        <v>-0.75300000000000011</v>
      </c>
    </row>
    <row r="144" spans="1:11" ht="15.95" customHeight="1" x14ac:dyDescent="0.2">
      <c r="A144" s="15" t="s">
        <v>19</v>
      </c>
      <c r="B144" s="5"/>
      <c r="C144" s="78"/>
      <c r="D144" s="16"/>
      <c r="E144" s="16"/>
      <c r="F144" s="16">
        <v>22.501000000000001</v>
      </c>
      <c r="G144" s="16">
        <v>5.7174578730380822E-2</v>
      </c>
      <c r="H144" s="16">
        <v>4.84</v>
      </c>
      <c r="I144" s="16">
        <v>0.22577133095931357</v>
      </c>
      <c r="J144" s="16">
        <v>-78.489844895782412</v>
      </c>
      <c r="K144" s="16">
        <v>-17.661000000000001</v>
      </c>
    </row>
    <row r="145" spans="1:11" ht="15.95" customHeight="1" x14ac:dyDescent="0.2">
      <c r="A145" s="15" t="s">
        <v>38</v>
      </c>
      <c r="B145" s="5"/>
      <c r="C145" s="78"/>
      <c r="D145" s="16"/>
      <c r="E145" s="16"/>
      <c r="F145" s="16">
        <v>111.18300000000001</v>
      </c>
      <c r="G145" s="16">
        <v>0.28251371881160531</v>
      </c>
      <c r="H145" s="16">
        <v>0.83499999999999996</v>
      </c>
      <c r="I145" s="16">
        <v>3.8950219287402235E-2</v>
      </c>
      <c r="J145" s="16">
        <v>-99.248985906118747</v>
      </c>
      <c r="K145" s="16">
        <v>-110.34800000000001</v>
      </c>
    </row>
    <row r="146" spans="1:11" ht="15.95" customHeight="1" x14ac:dyDescent="0.2">
      <c r="A146" s="15" t="s">
        <v>17</v>
      </c>
      <c r="B146" s="5"/>
      <c r="C146" s="78"/>
      <c r="D146" s="16"/>
      <c r="E146" s="16"/>
      <c r="F146" s="16">
        <v>37068.713000000003</v>
      </c>
      <c r="G146" s="16">
        <v>94.190838178409436</v>
      </c>
      <c r="H146" s="16">
        <v>0</v>
      </c>
      <c r="I146" s="16">
        <v>0</v>
      </c>
      <c r="J146" s="16">
        <v>-100</v>
      </c>
      <c r="K146" s="16">
        <v>-37068.713000000003</v>
      </c>
    </row>
    <row r="147" spans="1:11" ht="15.95" customHeight="1" x14ac:dyDescent="0.2">
      <c r="A147" s="15" t="s">
        <v>106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34.811999999999998</v>
      </c>
      <c r="G148" s="16">
        <v>8.8456576808231491E-2</v>
      </c>
      <c r="H148" s="16">
        <v>38.076000000000001</v>
      </c>
      <c r="I148" s="16">
        <v>1.7761299995055422</v>
      </c>
      <c r="J148" s="16">
        <v>9.3760772147535416</v>
      </c>
      <c r="K148" s="16">
        <v>3.2640000000000029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39354.902999999998</v>
      </c>
      <c r="G149" s="17">
        <v>100</v>
      </c>
      <c r="H149" s="17">
        <v>2143.7620000000002</v>
      </c>
      <c r="I149" s="17">
        <v>100</v>
      </c>
      <c r="J149" s="17">
        <v>-94.552744800311146</v>
      </c>
      <c r="K149" s="17">
        <v>-37211.140999999996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118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116</v>
      </c>
      <c r="H157" s="13" t="s">
        <v>85</v>
      </c>
      <c r="I157" s="13" t="s">
        <v>120</v>
      </c>
      <c r="J157" s="13" t="s">
        <v>90</v>
      </c>
      <c r="K157" s="13" t="s">
        <v>121</v>
      </c>
    </row>
    <row r="158" spans="1:11" ht="15.95" customHeight="1" x14ac:dyDescent="0.2">
      <c r="A158" s="15" t="s">
        <v>14</v>
      </c>
      <c r="B158" s="5"/>
      <c r="C158" s="78"/>
      <c r="D158" s="16"/>
      <c r="E158" s="16"/>
      <c r="F158" s="16">
        <v>9.2279999999999998</v>
      </c>
      <c r="G158" s="16">
        <v>3.6101450239228829</v>
      </c>
      <c r="H158" s="16">
        <v>283.62399999999997</v>
      </c>
      <c r="I158" s="16">
        <v>46.867063141248607</v>
      </c>
      <c r="J158" s="16" t="s">
        <v>91</v>
      </c>
      <c r="K158" s="16">
        <v>274.39599999999996</v>
      </c>
    </row>
    <row r="159" spans="1:11" ht="15.95" customHeight="1" x14ac:dyDescent="0.2">
      <c r="A159" s="15" t="s">
        <v>18</v>
      </c>
      <c r="B159" s="5"/>
      <c r="C159" s="78"/>
      <c r="D159" s="16"/>
      <c r="E159" s="16"/>
      <c r="F159" s="16">
        <v>0.50600000000000001</v>
      </c>
      <c r="G159" s="16">
        <v>0.19795550304561976</v>
      </c>
      <c r="H159" s="16">
        <v>198.506</v>
      </c>
      <c r="I159" s="16">
        <v>32.80185469465453</v>
      </c>
      <c r="J159" s="16" t="s">
        <v>91</v>
      </c>
      <c r="K159" s="16">
        <v>198</v>
      </c>
    </row>
    <row r="160" spans="1:11" ht="15.95" customHeight="1" x14ac:dyDescent="0.2">
      <c r="A160" s="15" t="s">
        <v>15</v>
      </c>
      <c r="B160" s="5"/>
      <c r="C160" s="78"/>
      <c r="D160" s="16"/>
      <c r="E160" s="16"/>
      <c r="F160" s="16">
        <v>179</v>
      </c>
      <c r="G160" s="16">
        <v>70.02773724341094</v>
      </c>
      <c r="H160" s="16">
        <v>89.545000000000002</v>
      </c>
      <c r="I160" s="16">
        <v>14.796742056324948</v>
      </c>
      <c r="J160" s="16">
        <v>-49.97486033519553</v>
      </c>
      <c r="K160" s="16">
        <v>-89.454999999999998</v>
      </c>
    </row>
    <row r="161" spans="1:11" ht="15.95" customHeight="1" x14ac:dyDescent="0.2">
      <c r="A161" s="15" t="s">
        <v>20</v>
      </c>
      <c r="B161" s="5"/>
      <c r="C161" s="78"/>
      <c r="D161" s="16"/>
      <c r="E161" s="16"/>
      <c r="F161" s="16">
        <v>56.906999999999996</v>
      </c>
      <c r="G161" s="16">
        <v>22.262952197266962</v>
      </c>
      <c r="H161" s="16">
        <v>17.937000000000001</v>
      </c>
      <c r="I161" s="16">
        <v>2.9639752332827136</v>
      </c>
      <c r="J161" s="16">
        <v>-68.480151826664553</v>
      </c>
      <c r="K161" s="16">
        <v>-38.97</v>
      </c>
    </row>
    <row r="162" spans="1:11" ht="15.95" customHeight="1" x14ac:dyDescent="0.2">
      <c r="A162" s="15" t="s">
        <v>11</v>
      </c>
      <c r="B162" s="5"/>
      <c r="C162" s="78"/>
      <c r="D162" s="16"/>
      <c r="E162" s="16"/>
      <c r="F162" s="16">
        <v>0.51900000000000002</v>
      </c>
      <c r="G162" s="16">
        <v>0.20304131636497361</v>
      </c>
      <c r="H162" s="16">
        <v>14.129</v>
      </c>
      <c r="I162" s="16">
        <v>2.3347274388722452</v>
      </c>
      <c r="J162" s="16" t="s">
        <v>91</v>
      </c>
      <c r="K162" s="16">
        <v>13.61</v>
      </c>
    </row>
    <row r="163" spans="1:11" ht="15.95" customHeight="1" x14ac:dyDescent="0.2">
      <c r="A163" s="15" t="s">
        <v>7</v>
      </c>
      <c r="B163" s="5"/>
      <c r="C163" s="78"/>
      <c r="D163" s="16"/>
      <c r="E163" s="16"/>
      <c r="F163" s="16">
        <v>2.1000000000000001E-2</v>
      </c>
      <c r="G163" s="16">
        <v>8.2155445928024009E-3</v>
      </c>
      <c r="H163" s="16">
        <v>0.66400000000000003</v>
      </c>
      <c r="I163" s="16">
        <v>0.10972177927745565</v>
      </c>
      <c r="J163" s="16" t="s">
        <v>91</v>
      </c>
      <c r="K163" s="16">
        <v>0.64300000000000002</v>
      </c>
    </row>
    <row r="164" spans="1:11" ht="15.95" customHeight="1" x14ac:dyDescent="0.2">
      <c r="A164" s="15" t="s">
        <v>9</v>
      </c>
      <c r="B164" s="5"/>
      <c r="C164" s="78"/>
      <c r="D164" s="16"/>
      <c r="E164" s="16"/>
      <c r="F164" s="16">
        <v>0.16600000000000001</v>
      </c>
      <c r="G164" s="16">
        <v>6.4941923924057079E-2</v>
      </c>
      <c r="H164" s="16">
        <v>0.47199999999999998</v>
      </c>
      <c r="I164" s="16">
        <v>7.7994999727347983E-2</v>
      </c>
      <c r="J164" s="16">
        <v>184.33734939759032</v>
      </c>
      <c r="K164" s="16">
        <v>0.30599999999999994</v>
      </c>
    </row>
    <row r="165" spans="1:11" ht="15.95" customHeight="1" x14ac:dyDescent="0.2">
      <c r="A165" s="15" t="s">
        <v>5</v>
      </c>
      <c r="B165" s="5"/>
      <c r="C165" s="78"/>
      <c r="D165" s="16"/>
      <c r="E165" s="16"/>
      <c r="F165" s="16">
        <v>3.992</v>
      </c>
      <c r="G165" s="16">
        <v>1.5617359054508182</v>
      </c>
      <c r="H165" s="16">
        <v>0.153</v>
      </c>
      <c r="I165" s="16">
        <v>2.5282277453992037E-2</v>
      </c>
      <c r="J165" s="16">
        <v>-96.167334669338672</v>
      </c>
      <c r="K165" s="16">
        <v>-3.839</v>
      </c>
    </row>
    <row r="166" spans="1:11" ht="15.95" customHeight="1" x14ac:dyDescent="0.2">
      <c r="A166" s="15" t="s">
        <v>32</v>
      </c>
      <c r="B166" s="5"/>
      <c r="C166" s="78"/>
      <c r="D166" s="16"/>
      <c r="E166" s="16"/>
      <c r="F166" s="16">
        <v>0</v>
      </c>
      <c r="G166" s="16">
        <v>0</v>
      </c>
      <c r="H166" s="16">
        <v>9.5000000000000001E-2</v>
      </c>
      <c r="I166" s="16">
        <v>1.5698146131563683E-2</v>
      </c>
      <c r="J166" s="16" t="s">
        <v>119</v>
      </c>
      <c r="K166" s="16">
        <v>9.5000000000000001E-2</v>
      </c>
    </row>
    <row r="167" spans="1:11" ht="15.95" customHeight="1" x14ac:dyDescent="0.2">
      <c r="A167" s="15" t="s">
        <v>16</v>
      </c>
      <c r="B167" s="5"/>
      <c r="C167" s="78"/>
      <c r="D167" s="16"/>
      <c r="E167" s="16"/>
      <c r="F167" s="16">
        <v>0</v>
      </c>
      <c r="G167" s="16">
        <v>0</v>
      </c>
      <c r="H167" s="16">
        <v>4.2000000000000003E-2</v>
      </c>
      <c r="I167" s="16">
        <v>6.9402330265860498E-3</v>
      </c>
      <c r="J167" s="16" t="s">
        <v>119</v>
      </c>
      <c r="K167" s="16">
        <v>4.2000000000000003E-2</v>
      </c>
    </row>
    <row r="168" spans="1:11" ht="15.95" customHeight="1" x14ac:dyDescent="0.2">
      <c r="A168" s="15" t="s">
        <v>6</v>
      </c>
      <c r="B168" s="5"/>
      <c r="C168" s="78"/>
      <c r="D168" s="16"/>
      <c r="E168" s="16"/>
      <c r="F168" s="16">
        <v>3.11</v>
      </c>
      <c r="G168" s="16">
        <v>1.2166830325531173</v>
      </c>
      <c r="H168" s="16">
        <v>0</v>
      </c>
      <c r="I168" s="16">
        <v>0</v>
      </c>
      <c r="J168" s="16">
        <v>-100</v>
      </c>
      <c r="K168" s="16">
        <v>-3.11</v>
      </c>
    </row>
    <row r="169" spans="1:11" ht="15.95" customHeight="1" x14ac:dyDescent="0.2">
      <c r="A169" s="15" t="s">
        <v>10</v>
      </c>
      <c r="B169" s="5"/>
      <c r="C169" s="78"/>
      <c r="D169" s="16"/>
      <c r="E169" s="16"/>
      <c r="F169" s="16">
        <v>0.79300000000000004</v>
      </c>
      <c r="G169" s="16">
        <v>0.31023461248058593</v>
      </c>
      <c r="H169" s="16">
        <v>0</v>
      </c>
      <c r="I169" s="16">
        <v>0</v>
      </c>
      <c r="J169" s="16">
        <v>-100</v>
      </c>
      <c r="K169" s="16">
        <v>-0.79300000000000004</v>
      </c>
    </row>
    <row r="170" spans="1:11" ht="15.95" customHeight="1" x14ac:dyDescent="0.2">
      <c r="A170" s="15" t="s">
        <v>8</v>
      </c>
      <c r="B170" s="5"/>
      <c r="C170" s="78"/>
      <c r="D170" s="16"/>
      <c r="E170" s="16"/>
      <c r="F170" s="16">
        <v>0.48</v>
      </c>
      <c r="G170" s="16">
        <v>0.18778387640691199</v>
      </c>
      <c r="H170" s="16">
        <v>0</v>
      </c>
      <c r="I170" s="16">
        <v>0</v>
      </c>
      <c r="J170" s="16">
        <v>-100</v>
      </c>
      <c r="K170" s="16">
        <v>-0.48</v>
      </c>
    </row>
    <row r="171" spans="1:11" ht="15.95" customHeight="1" x14ac:dyDescent="0.2">
      <c r="A171" s="15" t="s">
        <v>17</v>
      </c>
      <c r="B171" s="5"/>
      <c r="C171" s="78"/>
      <c r="D171" s="16"/>
      <c r="E171" s="16"/>
      <c r="F171" s="16">
        <v>8.5000000000000006E-2</v>
      </c>
      <c r="G171" s="16">
        <v>3.3253394780390667E-2</v>
      </c>
      <c r="H171" s="16">
        <v>0</v>
      </c>
      <c r="I171" s="16">
        <v>0</v>
      </c>
      <c r="J171" s="16">
        <v>-100</v>
      </c>
      <c r="K171" s="16">
        <v>-8.5000000000000006E-2</v>
      </c>
    </row>
    <row r="172" spans="1:11" ht="15.95" customHeight="1" x14ac:dyDescent="0.2">
      <c r="A172" s="15" t="s">
        <v>106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5" customHeight="1" x14ac:dyDescent="0.2">
      <c r="A173" s="15" t="s">
        <v>106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0.80599999999999994</v>
      </c>
      <c r="G174" s="16">
        <v>0.31532042579993974</v>
      </c>
      <c r="H174" s="16">
        <v>0</v>
      </c>
      <c r="I174" s="16">
        <v>0</v>
      </c>
      <c r="J174" s="16">
        <v>-100</v>
      </c>
      <c r="K174" s="16">
        <v>-0.80599999999999994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255.613</v>
      </c>
      <c r="G175" s="17">
        <v>100</v>
      </c>
      <c r="H175" s="17">
        <v>605.16700000000003</v>
      </c>
      <c r="I175" s="17">
        <v>100</v>
      </c>
      <c r="J175" s="17">
        <v>136.7512606948786</v>
      </c>
      <c r="K175" s="17">
        <v>349.55400000000003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116</v>
      </c>
      <c r="J182" s="13" t="s">
        <v>88</v>
      </c>
      <c r="K182" s="13" t="s">
        <v>117</v>
      </c>
    </row>
    <row r="183" spans="1:11" ht="17.45" customHeight="1" x14ac:dyDescent="0.2">
      <c r="A183" s="3" t="s">
        <v>123</v>
      </c>
      <c r="B183" s="5"/>
      <c r="C183" s="5"/>
      <c r="D183" s="36"/>
      <c r="E183" s="5"/>
      <c r="F183" s="5"/>
      <c r="G183" s="16">
        <v>21150.400000000001</v>
      </c>
      <c r="H183" s="16">
        <v>46277.77</v>
      </c>
      <c r="I183" s="16">
        <v>72.269331857352142</v>
      </c>
      <c r="J183" s="16">
        <v>118.80328504425447</v>
      </c>
      <c r="K183" s="16">
        <v>25127.369999999995</v>
      </c>
    </row>
    <row r="184" spans="1:11" ht="17.45" customHeight="1" x14ac:dyDescent="0.2">
      <c r="A184" s="3" t="s">
        <v>124</v>
      </c>
      <c r="B184" s="5"/>
      <c r="C184" s="5"/>
      <c r="D184" s="36"/>
      <c r="E184" s="5"/>
      <c r="F184" s="5"/>
      <c r="G184" s="16">
        <v>2486.3530000000001</v>
      </c>
      <c r="H184" s="16">
        <v>3494.6280000000002</v>
      </c>
      <c r="I184" s="16">
        <v>5.4573595627013756</v>
      </c>
      <c r="J184" s="16">
        <v>40.552367262412062</v>
      </c>
      <c r="K184" s="16">
        <v>1008.2750000000001</v>
      </c>
    </row>
    <row r="185" spans="1:11" ht="17.45" customHeight="1" x14ac:dyDescent="0.2">
      <c r="A185" s="3" t="s">
        <v>125</v>
      </c>
      <c r="B185" s="5"/>
      <c r="C185" s="5"/>
      <c r="D185" s="36"/>
      <c r="E185" s="5"/>
      <c r="F185" s="5"/>
      <c r="G185" s="16">
        <v>1069.933</v>
      </c>
      <c r="H185" s="16">
        <v>2554.9740000000002</v>
      </c>
      <c r="I185" s="16">
        <v>3.989955952780492</v>
      </c>
      <c r="J185" s="16">
        <v>138.79756956744023</v>
      </c>
      <c r="K185" s="16">
        <v>1485.0410000000002</v>
      </c>
    </row>
    <row r="186" spans="1:11" ht="17.45" customHeight="1" x14ac:dyDescent="0.2">
      <c r="A186" s="3" t="s">
        <v>126</v>
      </c>
      <c r="B186" s="5"/>
      <c r="C186" s="5"/>
      <c r="D186" s="36"/>
      <c r="E186" s="5"/>
      <c r="F186" s="5"/>
      <c r="G186" s="16">
        <v>1805.7940000000001</v>
      </c>
      <c r="H186" s="16">
        <v>1466.45</v>
      </c>
      <c r="I186" s="16">
        <v>2.2900706257499888</v>
      </c>
      <c r="J186" s="16">
        <v>-18.791955228558741</v>
      </c>
      <c r="K186" s="16">
        <v>-339.34400000000005</v>
      </c>
    </row>
    <row r="187" spans="1:11" ht="17.45" customHeight="1" x14ac:dyDescent="0.2">
      <c r="A187" s="3" t="s">
        <v>127</v>
      </c>
      <c r="B187" s="5"/>
      <c r="C187" s="5"/>
      <c r="D187" s="36"/>
      <c r="E187" s="5"/>
      <c r="F187" s="5"/>
      <c r="G187" s="16">
        <v>1025.576</v>
      </c>
      <c r="H187" s="16">
        <v>954.39300000000003</v>
      </c>
      <c r="I187" s="16">
        <v>1.4904206585437001</v>
      </c>
      <c r="J187" s="16">
        <v>-6.9407825456133914</v>
      </c>
      <c r="K187" s="16">
        <v>-71.182999999999993</v>
      </c>
    </row>
    <row r="188" spans="1:11" ht="17.45" customHeight="1" x14ac:dyDescent="0.2">
      <c r="A188" s="3" t="s">
        <v>128</v>
      </c>
      <c r="B188" s="5"/>
      <c r="C188" s="5"/>
      <c r="D188" s="36"/>
      <c r="E188" s="5"/>
      <c r="F188" s="5"/>
      <c r="G188" s="16">
        <v>765.66399999999999</v>
      </c>
      <c r="H188" s="16">
        <v>695.45699999999999</v>
      </c>
      <c r="I188" s="16">
        <v>1.0860551994082375</v>
      </c>
      <c r="J188" s="16">
        <v>-9.1694267981777902</v>
      </c>
      <c r="K188" s="16">
        <v>-70.206999999999994</v>
      </c>
    </row>
    <row r="189" spans="1:11" ht="17.45" customHeight="1" x14ac:dyDescent="0.2">
      <c r="A189" s="3" t="s">
        <v>129</v>
      </c>
      <c r="B189" s="5"/>
      <c r="C189" s="5"/>
      <c r="D189" s="36"/>
      <c r="E189" s="5"/>
      <c r="F189" s="5"/>
      <c r="G189" s="16">
        <v>686.87199999999996</v>
      </c>
      <c r="H189" s="16">
        <v>519.01400000000001</v>
      </c>
      <c r="I189" s="16">
        <v>0.81051431399161555</v>
      </c>
      <c r="J189" s="16">
        <v>-24.438032122433288</v>
      </c>
      <c r="K189" s="16">
        <v>-167.85799999999995</v>
      </c>
    </row>
    <row r="190" spans="1:11" ht="17.45" customHeight="1" x14ac:dyDescent="0.2">
      <c r="A190" s="3" t="s">
        <v>130</v>
      </c>
      <c r="B190" s="5"/>
      <c r="C190" s="5"/>
      <c r="D190" s="36"/>
      <c r="E190" s="5"/>
      <c r="F190" s="5"/>
      <c r="G190" s="16">
        <v>445.63200000000001</v>
      </c>
      <c r="H190" s="16">
        <v>483.27</v>
      </c>
      <c r="I190" s="16">
        <v>0.7546949649194975</v>
      </c>
      <c r="J190" s="16">
        <v>8.4459823352003394</v>
      </c>
      <c r="K190" s="16">
        <v>37.637999999999977</v>
      </c>
    </row>
    <row r="191" spans="1:11" ht="17.45" customHeight="1" x14ac:dyDescent="0.2">
      <c r="A191" s="3" t="s">
        <v>131</v>
      </c>
      <c r="B191" s="5"/>
      <c r="C191" s="5"/>
      <c r="D191" s="36"/>
      <c r="E191" s="5"/>
      <c r="F191" s="5"/>
      <c r="G191" s="16">
        <v>318.44600000000003</v>
      </c>
      <c r="H191" s="16">
        <v>420.44400000000002</v>
      </c>
      <c r="I191" s="16">
        <v>0.65658321400172404</v>
      </c>
      <c r="J191" s="16">
        <v>32.029920300459096</v>
      </c>
      <c r="K191" s="16">
        <v>101.99799999999999</v>
      </c>
    </row>
    <row r="192" spans="1:11" ht="17.45" customHeight="1" x14ac:dyDescent="0.2">
      <c r="A192" s="3" t="s">
        <v>132</v>
      </c>
      <c r="B192" s="5"/>
      <c r="C192" s="5"/>
      <c r="D192" s="36"/>
      <c r="E192" s="5"/>
      <c r="F192" s="5"/>
      <c r="G192" s="16">
        <v>225.77600000000001</v>
      </c>
      <c r="H192" s="16">
        <v>402.834</v>
      </c>
      <c r="I192" s="16">
        <v>0.62908268979738202</v>
      </c>
      <c r="J192" s="16">
        <v>78.421975763588677</v>
      </c>
      <c r="K192" s="16">
        <v>177.05799999999999</v>
      </c>
    </row>
    <row r="193" spans="1:11" ht="17.45" customHeight="1" x14ac:dyDescent="0.2">
      <c r="A193" s="91" t="s">
        <v>133</v>
      </c>
      <c r="B193" s="89"/>
      <c r="C193" s="89"/>
      <c r="D193" s="92"/>
      <c r="E193" s="92"/>
      <c r="F193" s="92"/>
      <c r="G193" s="17">
        <v>29980.446000000007</v>
      </c>
      <c r="H193" s="17">
        <v>57269.234000000004</v>
      </c>
      <c r="I193" s="17">
        <v>89.434069039246168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116</v>
      </c>
      <c r="J200" s="13" t="s">
        <v>88</v>
      </c>
      <c r="K200" s="13" t="s">
        <v>117</v>
      </c>
    </row>
    <row r="201" spans="1:11" ht="17.100000000000001" customHeight="1" x14ac:dyDescent="0.2">
      <c r="A201" s="3" t="s">
        <v>135</v>
      </c>
      <c r="B201" s="5"/>
      <c r="C201" s="5"/>
      <c r="D201" s="36"/>
      <c r="E201" s="5"/>
      <c r="F201" s="5"/>
      <c r="G201" s="16">
        <v>458.69499999999999</v>
      </c>
      <c r="H201" s="16">
        <v>2571.6950000000002</v>
      </c>
      <c r="I201" s="16">
        <v>59.284481460913362</v>
      </c>
      <c r="J201" s="16">
        <v>460.65468339528445</v>
      </c>
      <c r="K201" s="16">
        <v>2113</v>
      </c>
    </row>
    <row r="202" spans="1:11" ht="17.100000000000001" customHeight="1" x14ac:dyDescent="0.2">
      <c r="A202" s="3" t="s">
        <v>136</v>
      </c>
      <c r="B202" s="5"/>
      <c r="C202" s="5"/>
      <c r="D202" s="36"/>
      <c r="E202" s="5"/>
      <c r="F202" s="5"/>
      <c r="G202" s="16">
        <v>301.98200000000003</v>
      </c>
      <c r="H202" s="16">
        <v>512.08699999999999</v>
      </c>
      <c r="I202" s="16">
        <v>11.804981639686952</v>
      </c>
      <c r="J202" s="16">
        <v>69.575338927485731</v>
      </c>
      <c r="K202" s="16">
        <v>210.10499999999996</v>
      </c>
    </row>
    <row r="203" spans="1:11" ht="17.100000000000001" customHeight="1" x14ac:dyDescent="0.2">
      <c r="A203" s="3" t="s">
        <v>137</v>
      </c>
      <c r="B203" s="5"/>
      <c r="C203" s="5"/>
      <c r="D203" s="36"/>
      <c r="E203" s="5"/>
      <c r="F203" s="5"/>
      <c r="G203" s="16">
        <v>0</v>
      </c>
      <c r="H203" s="16">
        <v>445.84800000000001</v>
      </c>
      <c r="I203" s="16">
        <v>10.277994665147034</v>
      </c>
      <c r="J203" s="16" t="s">
        <v>119</v>
      </c>
      <c r="K203" s="16">
        <v>445.84800000000001</v>
      </c>
    </row>
    <row r="204" spans="1:11" ht="17.100000000000001" customHeight="1" x14ac:dyDescent="0.2">
      <c r="A204" s="3" t="s">
        <v>138</v>
      </c>
      <c r="B204" s="5"/>
      <c r="C204" s="5"/>
      <c r="D204" s="36"/>
      <c r="E204" s="5"/>
      <c r="F204" s="5"/>
      <c r="G204" s="16">
        <v>226.755</v>
      </c>
      <c r="H204" s="16">
        <v>417.726</v>
      </c>
      <c r="I204" s="16">
        <v>9.6297069842036063</v>
      </c>
      <c r="J204" s="16">
        <v>84.219091089501887</v>
      </c>
      <c r="K204" s="16">
        <v>190.971</v>
      </c>
    </row>
    <row r="205" spans="1:11" ht="17.100000000000001" customHeight="1" x14ac:dyDescent="0.2">
      <c r="A205" s="3" t="s">
        <v>139</v>
      </c>
      <c r="B205" s="5"/>
      <c r="C205" s="5"/>
      <c r="D205" s="36"/>
      <c r="E205" s="5"/>
      <c r="F205" s="5"/>
      <c r="G205" s="16">
        <v>147.929</v>
      </c>
      <c r="H205" s="16">
        <v>148.52199999999999</v>
      </c>
      <c r="I205" s="16">
        <v>3.4238312690804213</v>
      </c>
      <c r="J205" s="16">
        <v>0.4008679839652734</v>
      </c>
      <c r="K205" s="16">
        <v>0.59299999999998931</v>
      </c>
    </row>
    <row r="206" spans="1:11" ht="17.100000000000001" customHeight="1" x14ac:dyDescent="0.2">
      <c r="A206" s="3" t="s">
        <v>127</v>
      </c>
      <c r="B206" s="5"/>
      <c r="C206" s="5"/>
      <c r="D206" s="36"/>
      <c r="E206" s="5"/>
      <c r="F206" s="5"/>
      <c r="G206" s="16">
        <v>0.17599999999999999</v>
      </c>
      <c r="H206" s="16">
        <v>56.906999999999996</v>
      </c>
      <c r="I206" s="16">
        <v>1.311859293771694</v>
      </c>
      <c r="J206" s="16" t="s">
        <v>91</v>
      </c>
      <c r="K206" s="16">
        <v>56.730999999999995</v>
      </c>
    </row>
    <row r="207" spans="1:11" ht="17.100000000000001" customHeight="1" x14ac:dyDescent="0.2">
      <c r="A207" s="3" t="s">
        <v>140</v>
      </c>
      <c r="B207" s="5"/>
      <c r="C207" s="5"/>
      <c r="D207" s="36"/>
      <c r="E207" s="5"/>
      <c r="F207" s="5"/>
      <c r="G207" s="16">
        <v>2.9540000000000002</v>
      </c>
      <c r="H207" s="16">
        <v>26.093</v>
      </c>
      <c r="I207" s="16">
        <v>0.60151377778453985</v>
      </c>
      <c r="J207" s="16">
        <v>783.31076506431953</v>
      </c>
      <c r="K207" s="16">
        <v>23.138999999999999</v>
      </c>
    </row>
    <row r="208" spans="1:11" ht="17.100000000000001" customHeight="1" x14ac:dyDescent="0.2">
      <c r="A208" s="3" t="s">
        <v>141</v>
      </c>
      <c r="B208" s="5"/>
      <c r="C208" s="5"/>
      <c r="D208" s="36"/>
      <c r="E208" s="5"/>
      <c r="F208" s="5"/>
      <c r="G208" s="16">
        <v>19.638000000000002</v>
      </c>
      <c r="H208" s="16">
        <v>24.074999999999999</v>
      </c>
      <c r="I208" s="16">
        <v>0.55499345418935342</v>
      </c>
      <c r="J208" s="16">
        <v>22.593950504124642</v>
      </c>
      <c r="K208" s="16">
        <v>4.4369999999999976</v>
      </c>
    </row>
    <row r="209" spans="1:11" ht="17.100000000000001" customHeight="1" x14ac:dyDescent="0.2">
      <c r="A209" s="3" t="s">
        <v>142</v>
      </c>
      <c r="B209" s="5"/>
      <c r="C209" s="5"/>
      <c r="D209" s="36"/>
      <c r="E209" s="5"/>
      <c r="F209" s="5"/>
      <c r="G209" s="16">
        <v>0</v>
      </c>
      <c r="H209" s="16">
        <v>21.564</v>
      </c>
      <c r="I209" s="16">
        <v>0.49710815560287502</v>
      </c>
      <c r="J209" s="16" t="s">
        <v>119</v>
      </c>
      <c r="K209" s="16">
        <v>21.564</v>
      </c>
    </row>
    <row r="210" spans="1:11" ht="17.100000000000001" customHeight="1" x14ac:dyDescent="0.2">
      <c r="A210" s="3" t="s">
        <v>143</v>
      </c>
      <c r="B210" s="5"/>
      <c r="C210" s="5"/>
      <c r="D210" s="36"/>
      <c r="E210" s="5"/>
      <c r="F210" s="5"/>
      <c r="G210" s="16">
        <v>0</v>
      </c>
      <c r="H210" s="16">
        <v>18.960999999999999</v>
      </c>
      <c r="I210" s="16">
        <v>0.43710200975635838</v>
      </c>
      <c r="J210" s="16" t="s">
        <v>119</v>
      </c>
      <c r="K210" s="16">
        <v>18.960999999999999</v>
      </c>
    </row>
    <row r="211" spans="1:11" ht="17.100000000000001" customHeight="1" x14ac:dyDescent="0.2">
      <c r="A211" s="91" t="s">
        <v>133</v>
      </c>
      <c r="B211" s="89"/>
      <c r="C211" s="89"/>
      <c r="D211" s="92"/>
      <c r="E211" s="92"/>
      <c r="F211" s="92"/>
      <c r="G211" s="17">
        <v>1158.1289999999999</v>
      </c>
      <c r="H211" s="17">
        <v>4243.4780000000001</v>
      </c>
      <c r="I211" s="17">
        <v>97.823572710136204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92</v>
      </c>
    </row>
    <row r="214" spans="1:11" ht="12.75" customHeight="1" x14ac:dyDescent="0.2">
      <c r="A214" s="45"/>
    </row>
    <row r="215" spans="1:11" ht="18.75" customHeight="1" x14ac:dyDescent="0.2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120</v>
      </c>
      <c r="J216" s="13" t="s">
        <v>90</v>
      </c>
      <c r="K216" s="13" t="s">
        <v>121</v>
      </c>
    </row>
    <row r="217" spans="1:11" ht="17.100000000000001" customHeight="1" x14ac:dyDescent="0.2">
      <c r="A217" s="3" t="s">
        <v>144</v>
      </c>
      <c r="B217" s="5"/>
      <c r="C217" s="5"/>
      <c r="D217" s="36"/>
      <c r="E217" s="5"/>
      <c r="F217" s="5"/>
      <c r="G217" s="16">
        <v>0</v>
      </c>
      <c r="H217" s="16">
        <v>388.923</v>
      </c>
      <c r="I217" s="16">
        <v>18.142079204687832</v>
      </c>
      <c r="J217" s="16" t="s">
        <v>119</v>
      </c>
      <c r="K217" s="16">
        <v>388.923</v>
      </c>
    </row>
    <row r="218" spans="1:11" ht="17.100000000000001" customHeight="1" x14ac:dyDescent="0.2">
      <c r="A218" s="3" t="s">
        <v>126</v>
      </c>
      <c r="B218" s="5"/>
      <c r="C218" s="5"/>
      <c r="D218" s="36"/>
      <c r="E218" s="5"/>
      <c r="F218" s="5"/>
      <c r="G218" s="16">
        <v>117.47799999999999</v>
      </c>
      <c r="H218" s="16">
        <v>334.51100000000002</v>
      </c>
      <c r="I218" s="16">
        <v>15.603924316225401</v>
      </c>
      <c r="J218" s="16">
        <v>184.7435264475051</v>
      </c>
      <c r="K218" s="16">
        <v>217.03300000000002</v>
      </c>
    </row>
    <row r="219" spans="1:11" ht="17.100000000000001" customHeight="1" x14ac:dyDescent="0.2">
      <c r="A219" s="3" t="s">
        <v>127</v>
      </c>
      <c r="B219" s="5"/>
      <c r="C219" s="5"/>
      <c r="D219" s="36"/>
      <c r="E219" s="5"/>
      <c r="F219" s="5"/>
      <c r="G219" s="16">
        <v>8.92</v>
      </c>
      <c r="H219" s="16">
        <v>151.62</v>
      </c>
      <c r="I219" s="16">
        <v>7.0726134710849431</v>
      </c>
      <c r="J219" s="16" t="s">
        <v>91</v>
      </c>
      <c r="K219" s="16">
        <v>142.70000000000002</v>
      </c>
    </row>
    <row r="220" spans="1:11" ht="17.100000000000001" customHeight="1" x14ac:dyDescent="0.2">
      <c r="A220" s="3" t="s">
        <v>145</v>
      </c>
      <c r="B220" s="5"/>
      <c r="C220" s="5"/>
      <c r="D220" s="36"/>
      <c r="E220" s="5"/>
      <c r="F220" s="5"/>
      <c r="G220" s="16">
        <v>48.804000000000002</v>
      </c>
      <c r="H220" s="16">
        <v>138.203</v>
      </c>
      <c r="I220" s="16">
        <v>6.446751085241738</v>
      </c>
      <c r="J220" s="16">
        <v>183.17965740513071</v>
      </c>
      <c r="K220" s="16">
        <v>89.399000000000001</v>
      </c>
    </row>
    <row r="221" spans="1:11" ht="17.100000000000001" customHeight="1" x14ac:dyDescent="0.2">
      <c r="A221" s="3" t="s">
        <v>146</v>
      </c>
      <c r="B221" s="5"/>
      <c r="C221" s="5"/>
      <c r="D221" s="36"/>
      <c r="E221" s="5"/>
      <c r="F221" s="5"/>
      <c r="G221" s="16">
        <v>0</v>
      </c>
      <c r="H221" s="16">
        <v>138.035</v>
      </c>
      <c r="I221" s="16">
        <v>6.4389143944150504</v>
      </c>
      <c r="J221" s="16" t="s">
        <v>119</v>
      </c>
      <c r="K221" s="16">
        <v>138.035</v>
      </c>
    </row>
    <row r="222" spans="1:11" ht="17.100000000000001" customHeight="1" x14ac:dyDescent="0.2">
      <c r="A222" s="3" t="s">
        <v>130</v>
      </c>
      <c r="B222" s="5"/>
      <c r="C222" s="5"/>
      <c r="D222" s="36"/>
      <c r="E222" s="5"/>
      <c r="F222" s="5"/>
      <c r="G222" s="16">
        <v>63.491</v>
      </c>
      <c r="H222" s="16">
        <v>119.46599999999999</v>
      </c>
      <c r="I222" s="16">
        <v>5.5727268232201146</v>
      </c>
      <c r="J222" s="16">
        <v>88.162101715203718</v>
      </c>
      <c r="K222" s="16">
        <v>55.974999999999994</v>
      </c>
    </row>
    <row r="223" spans="1:11" ht="17.100000000000001" customHeight="1" x14ac:dyDescent="0.2">
      <c r="A223" s="3" t="s">
        <v>124</v>
      </c>
      <c r="B223" s="5"/>
      <c r="C223" s="5"/>
      <c r="D223" s="36"/>
      <c r="E223" s="5"/>
      <c r="F223" s="5"/>
      <c r="G223" s="16">
        <v>568.00199999999995</v>
      </c>
      <c r="H223" s="16">
        <v>115.974</v>
      </c>
      <c r="I223" s="16">
        <v>5.4098356067511224</v>
      </c>
      <c r="J223" s="16">
        <v>-79.582114147485399</v>
      </c>
      <c r="K223" s="16">
        <v>-452.02799999999996</v>
      </c>
    </row>
    <row r="224" spans="1:11" ht="17.100000000000001" customHeight="1" x14ac:dyDescent="0.2">
      <c r="A224" s="3" t="s">
        <v>147</v>
      </c>
      <c r="B224" s="5"/>
      <c r="C224" s="5"/>
      <c r="D224" s="36"/>
      <c r="E224" s="5"/>
      <c r="F224" s="5"/>
      <c r="G224" s="16">
        <v>0</v>
      </c>
      <c r="H224" s="16">
        <v>77.453999999999994</v>
      </c>
      <c r="I224" s="16">
        <v>3.6129943529179074</v>
      </c>
      <c r="J224" s="16" t="s">
        <v>119</v>
      </c>
      <c r="K224" s="16">
        <v>77.453999999999994</v>
      </c>
    </row>
    <row r="225" spans="1:11" ht="17.100000000000001" customHeight="1" x14ac:dyDescent="0.2">
      <c r="A225" s="3" t="s">
        <v>128</v>
      </c>
      <c r="B225" s="5"/>
      <c r="C225" s="5"/>
      <c r="D225" s="36"/>
      <c r="E225" s="5"/>
      <c r="F225" s="5"/>
      <c r="G225" s="16">
        <v>116.964</v>
      </c>
      <c r="H225" s="16">
        <v>70.2</v>
      </c>
      <c r="I225" s="16">
        <v>3.2746172382941761</v>
      </c>
      <c r="J225" s="16">
        <v>-39.981532779316709</v>
      </c>
      <c r="K225" s="16">
        <v>-46.763999999999996</v>
      </c>
    </row>
    <row r="226" spans="1:11" ht="17.100000000000001" customHeight="1" x14ac:dyDescent="0.2">
      <c r="A226" s="3" t="s">
        <v>148</v>
      </c>
      <c r="B226" s="5"/>
      <c r="C226" s="5"/>
      <c r="D226" s="36"/>
      <c r="E226" s="5"/>
      <c r="F226" s="5"/>
      <c r="G226" s="16">
        <v>0</v>
      </c>
      <c r="H226" s="16">
        <v>66.596000000000004</v>
      </c>
      <c r="I226" s="16">
        <v>3.1065015612740594</v>
      </c>
      <c r="J226" s="16" t="s">
        <v>119</v>
      </c>
      <c r="K226" s="16">
        <v>66.596000000000004</v>
      </c>
    </row>
    <row r="227" spans="1:11" ht="17.100000000000001" customHeight="1" x14ac:dyDescent="0.2">
      <c r="A227" s="91" t="s">
        <v>133</v>
      </c>
      <c r="B227" s="89"/>
      <c r="C227" s="89"/>
      <c r="D227" s="92"/>
      <c r="E227" s="92"/>
      <c r="F227" s="92"/>
      <c r="G227" s="17">
        <v>923.65899999999988</v>
      </c>
      <c r="H227" s="17">
        <v>1600.9819999999997</v>
      </c>
      <c r="I227" s="17">
        <v>74.680958054112338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92</v>
      </c>
    </row>
    <row r="230" spans="1:11" ht="12.75" customHeight="1" x14ac:dyDescent="0.2">
      <c r="A230" s="45"/>
    </row>
    <row r="231" spans="1:11" ht="12.75" customHeight="1" x14ac:dyDescent="0.2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120</v>
      </c>
      <c r="J232" s="13" t="s">
        <v>90</v>
      </c>
      <c r="K232" s="13" t="s">
        <v>121</v>
      </c>
    </row>
    <row r="233" spans="1:11" ht="17.100000000000001" customHeight="1" x14ac:dyDescent="0.2">
      <c r="A233" s="3" t="s">
        <v>135</v>
      </c>
      <c r="B233" s="5"/>
      <c r="C233" s="5"/>
      <c r="D233" s="36"/>
      <c r="E233" s="5"/>
      <c r="F233" s="5"/>
      <c r="G233" s="16">
        <v>0</v>
      </c>
      <c r="H233" s="16">
        <v>283.58</v>
      </c>
      <c r="I233" s="16">
        <v>46.859792420935044</v>
      </c>
      <c r="J233" s="16" t="s">
        <v>119</v>
      </c>
      <c r="K233" s="16">
        <v>283.58</v>
      </c>
    </row>
    <row r="234" spans="1:11" ht="17.100000000000001" customHeight="1" x14ac:dyDescent="0.2">
      <c r="A234" s="3" t="s">
        <v>136</v>
      </c>
      <c r="B234" s="5"/>
      <c r="C234" s="5"/>
      <c r="D234" s="36"/>
      <c r="E234" s="5"/>
      <c r="F234" s="5"/>
      <c r="G234" s="16">
        <v>0</v>
      </c>
      <c r="H234" s="16">
        <v>198.506</v>
      </c>
      <c r="I234" s="16">
        <v>32.80185469465453</v>
      </c>
      <c r="J234" s="16" t="s">
        <v>119</v>
      </c>
      <c r="K234" s="16">
        <v>198.506</v>
      </c>
    </row>
    <row r="235" spans="1:11" ht="17.100000000000001" customHeight="1" x14ac:dyDescent="0.2">
      <c r="A235" s="3" t="s">
        <v>137</v>
      </c>
      <c r="B235" s="5"/>
      <c r="C235" s="5"/>
      <c r="D235" s="36"/>
      <c r="E235" s="5"/>
      <c r="F235" s="5"/>
      <c r="G235" s="16">
        <v>179</v>
      </c>
      <c r="H235" s="16">
        <v>89.5</v>
      </c>
      <c r="I235" s="16">
        <v>14.789306092367891</v>
      </c>
      <c r="J235" s="16">
        <v>-50</v>
      </c>
      <c r="K235" s="16">
        <v>-89.5</v>
      </c>
    </row>
    <row r="236" spans="1:11" ht="17.100000000000001" customHeight="1" x14ac:dyDescent="0.2">
      <c r="A236" s="3" t="s">
        <v>149</v>
      </c>
      <c r="B236" s="5"/>
      <c r="C236" s="5"/>
      <c r="D236" s="36"/>
      <c r="E236" s="5"/>
      <c r="F236" s="5"/>
      <c r="G236" s="16">
        <v>0</v>
      </c>
      <c r="H236" s="16">
        <v>17.937000000000001</v>
      </c>
      <c r="I236" s="16">
        <v>2.9639752332827136</v>
      </c>
      <c r="J236" s="16" t="s">
        <v>119</v>
      </c>
      <c r="K236" s="16">
        <v>17.937000000000001</v>
      </c>
    </row>
    <row r="237" spans="1:11" ht="17.100000000000001" customHeight="1" x14ac:dyDescent="0.2">
      <c r="A237" s="3" t="s">
        <v>140</v>
      </c>
      <c r="B237" s="5"/>
      <c r="C237" s="5"/>
      <c r="D237" s="36"/>
      <c r="E237" s="5"/>
      <c r="F237" s="5"/>
      <c r="G237" s="16">
        <v>0</v>
      </c>
      <c r="H237" s="16">
        <v>10.067</v>
      </c>
      <c r="I237" s="16">
        <v>1.66350775901528</v>
      </c>
      <c r="J237" s="16" t="s">
        <v>119</v>
      </c>
      <c r="K237" s="16">
        <v>10.067</v>
      </c>
    </row>
    <row r="238" spans="1:11" ht="17.100000000000001" customHeight="1" x14ac:dyDescent="0.2">
      <c r="A238" s="3" t="s">
        <v>150</v>
      </c>
      <c r="B238" s="5"/>
      <c r="C238" s="5"/>
      <c r="D238" s="36"/>
      <c r="E238" s="5"/>
      <c r="F238" s="5"/>
      <c r="G238" s="16">
        <v>0</v>
      </c>
      <c r="H238" s="16">
        <v>3</v>
      </c>
      <c r="I238" s="16">
        <v>0.4957309304704321</v>
      </c>
      <c r="J238" s="16" t="s">
        <v>119</v>
      </c>
      <c r="K238" s="16">
        <v>3</v>
      </c>
    </row>
    <row r="239" spans="1:11" ht="17.100000000000001" customHeight="1" x14ac:dyDescent="0.2">
      <c r="A239" s="3" t="s">
        <v>151</v>
      </c>
      <c r="B239" s="5"/>
      <c r="C239" s="5"/>
      <c r="D239" s="36"/>
      <c r="E239" s="5"/>
      <c r="F239" s="5"/>
      <c r="G239" s="16">
        <v>0</v>
      </c>
      <c r="H239" s="16">
        <v>0.54300000000000004</v>
      </c>
      <c r="I239" s="16">
        <v>8.9727298415148218E-2</v>
      </c>
      <c r="J239" s="16" t="s">
        <v>119</v>
      </c>
      <c r="K239" s="16">
        <v>0.54300000000000004</v>
      </c>
    </row>
    <row r="240" spans="1:11" ht="17.100000000000001" customHeight="1" x14ac:dyDescent="0.2">
      <c r="A240" s="3" t="s">
        <v>152</v>
      </c>
      <c r="B240" s="5"/>
      <c r="C240" s="5"/>
      <c r="D240" s="36"/>
      <c r="E240" s="5"/>
      <c r="F240" s="5"/>
      <c r="G240" s="16">
        <v>0.16600000000000001</v>
      </c>
      <c r="H240" s="16">
        <v>0.47199999999999998</v>
      </c>
      <c r="I240" s="16">
        <v>7.7994999727347983E-2</v>
      </c>
      <c r="J240" s="16">
        <v>184.33734939759032</v>
      </c>
      <c r="K240" s="16">
        <v>0.30599999999999994</v>
      </c>
    </row>
    <row r="241" spans="1:11" ht="17.100000000000001" customHeight="1" x14ac:dyDescent="0.2">
      <c r="A241" s="3" t="s">
        <v>153</v>
      </c>
      <c r="B241" s="5"/>
      <c r="C241" s="5"/>
      <c r="D241" s="36"/>
      <c r="E241" s="5"/>
      <c r="F241" s="5"/>
      <c r="G241" s="16">
        <v>0</v>
      </c>
      <c r="H241" s="16">
        <v>0.34399999999999997</v>
      </c>
      <c r="I241" s="16">
        <v>5.6843813360609549E-2</v>
      </c>
      <c r="J241" s="16" t="s">
        <v>119</v>
      </c>
      <c r="K241" s="16">
        <v>0.34399999999999997</v>
      </c>
    </row>
    <row r="242" spans="1:11" ht="17.100000000000001" customHeight="1" x14ac:dyDescent="0.2">
      <c r="A242" s="3" t="s">
        <v>154</v>
      </c>
      <c r="B242" s="5"/>
      <c r="C242" s="5"/>
      <c r="D242" s="36"/>
      <c r="E242" s="5"/>
      <c r="F242" s="5"/>
      <c r="G242" s="16">
        <v>0</v>
      </c>
      <c r="H242" s="16">
        <v>0.27700000000000002</v>
      </c>
      <c r="I242" s="16">
        <v>4.5772489246769903E-2</v>
      </c>
      <c r="J242" s="16" t="s">
        <v>119</v>
      </c>
      <c r="K242" s="16">
        <v>0.27700000000000002</v>
      </c>
    </row>
    <row r="243" spans="1:11" ht="17.100000000000001" customHeight="1" x14ac:dyDescent="0.2">
      <c r="A243" s="91" t="s">
        <v>133</v>
      </c>
      <c r="B243" s="89"/>
      <c r="C243" s="89"/>
      <c r="D243" s="92"/>
      <c r="E243" s="92"/>
      <c r="F243" s="92"/>
      <c r="G243" s="17">
        <v>179.166</v>
      </c>
      <c r="H243" s="17">
        <v>604.22600000000011</v>
      </c>
      <c r="I243" s="17">
        <v>99.844505731475792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44</v>
      </c>
      <c r="B250" s="21"/>
      <c r="C250" s="119" t="s">
        <v>56</v>
      </c>
      <c r="D250" s="16">
        <v>7.4944958630714309</v>
      </c>
      <c r="E250" s="16">
        <v>5.186027363247212</v>
      </c>
      <c r="F250" s="16">
        <v>2.6367180718830587</v>
      </c>
      <c r="G250" s="16">
        <v>-20.206580493648239</v>
      </c>
      <c r="H250" s="16">
        <v>9.8954974344740663</v>
      </c>
      <c r="I250" s="16">
        <v>0.31744149765832069</v>
      </c>
      <c r="J250" s="16">
        <v>16.401085020932964</v>
      </c>
      <c r="K250" s="16">
        <v>180.37878424027019</v>
      </c>
    </row>
    <row r="251" spans="1:11" ht="17.45" customHeight="1" x14ac:dyDescent="0.2">
      <c r="A251" s="15" t="s">
        <v>45</v>
      </c>
      <c r="B251" s="21"/>
      <c r="C251" s="119"/>
      <c r="D251" s="16">
        <v>16.754140899810736</v>
      </c>
      <c r="E251" s="16">
        <v>16.744526911205355</v>
      </c>
      <c r="F251" s="16">
        <v>7.9512891070015757</v>
      </c>
      <c r="G251" s="16">
        <v>-25.474851884089517</v>
      </c>
      <c r="H251" s="16">
        <v>18.434553348628</v>
      </c>
      <c r="I251" s="16">
        <v>2.0571645241961667</v>
      </c>
      <c r="J251" s="16">
        <v>12.814035409741498</v>
      </c>
      <c r="K251" s="16">
        <v>-66.197162221752848</v>
      </c>
    </row>
    <row r="252" spans="1:11" ht="17.45" customHeight="1" x14ac:dyDescent="0.2">
      <c r="A252" s="15" t="s">
        <v>46</v>
      </c>
      <c r="B252" s="21"/>
      <c r="C252" s="119"/>
      <c r="D252" s="16">
        <v>37.724369317035752</v>
      </c>
      <c r="E252" s="16">
        <v>60.82014978129834</v>
      </c>
      <c r="F252" s="16">
        <v>77.844580488229965</v>
      </c>
      <c r="G252" s="16">
        <v>100.87185131899807</v>
      </c>
      <c r="H252" s="16">
        <v>71.021684562522069</v>
      </c>
      <c r="I252" s="16">
        <v>95.103250308107008</v>
      </c>
      <c r="J252" s="16">
        <v>41.462998922564672</v>
      </c>
      <c r="K252" s="16">
        <v>-97.634071486713253</v>
      </c>
    </row>
    <row r="253" spans="1:11" ht="17.45" customHeight="1" x14ac:dyDescent="0.2">
      <c r="A253" s="15" t="s">
        <v>59</v>
      </c>
      <c r="B253" s="21"/>
      <c r="C253" s="119"/>
      <c r="D253" s="16">
        <v>38.026993920082077</v>
      </c>
      <c r="E253" s="16">
        <v>17.249295944249102</v>
      </c>
      <c r="F253" s="16">
        <v>11.567412332885398</v>
      </c>
      <c r="G253" s="16">
        <v>5.2453770621688012</v>
      </c>
      <c r="H253" s="16">
        <v>5.9706593753062087</v>
      </c>
      <c r="I253" s="16">
        <v>2.5221436700385111</v>
      </c>
      <c r="J253" s="16">
        <v>29.321880646760885</v>
      </c>
      <c r="K253" s="16">
        <v>-36.910328290842415</v>
      </c>
    </row>
    <row r="254" spans="1:11" ht="17.45" customHeight="1" x14ac:dyDescent="0.2">
      <c r="A254" s="93" t="s">
        <v>58</v>
      </c>
      <c r="B254" s="94"/>
      <c r="C254" s="122" t="s">
        <v>57</v>
      </c>
      <c r="D254" s="95">
        <v>92.469874624214086</v>
      </c>
      <c r="E254" s="95">
        <v>99.504089061061933</v>
      </c>
      <c r="F254" s="95">
        <v>99.852751168213999</v>
      </c>
      <c r="G254" s="95">
        <v>56.94163944933026</v>
      </c>
      <c r="H254" s="95">
        <v>42.691985575752803</v>
      </c>
      <c r="I254" s="95">
        <v>99.997763938079075</v>
      </c>
      <c r="J254" s="95">
        <v>99.620526905505358</v>
      </c>
      <c r="K254" s="95">
        <v>-94.573294323683243</v>
      </c>
    </row>
    <row r="255" spans="1:11" ht="17.45" customHeight="1" x14ac:dyDescent="0.2">
      <c r="A255" s="1" t="s">
        <v>48</v>
      </c>
      <c r="B255" s="96"/>
      <c r="C255" s="123"/>
      <c r="D255" s="17">
        <v>7.5301253757859179</v>
      </c>
      <c r="E255" s="17">
        <v>0.49591093893806254</v>
      </c>
      <c r="F255" s="17">
        <v>0.1472488317860085</v>
      </c>
      <c r="G255" s="17">
        <v>-53.56266929327753</v>
      </c>
      <c r="H255" s="17">
        <v>-47.655379880474626</v>
      </c>
      <c r="I255" s="17">
        <v>2.236061920925075E-3</v>
      </c>
      <c r="J255" s="17">
        <v>0.37947309449463129</v>
      </c>
      <c r="K255" s="17">
        <v>824.43181818181813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16" t="s">
        <v>61</v>
      </c>
      <c r="B261" s="116"/>
      <c r="C261" s="116"/>
      <c r="D261" s="116"/>
      <c r="E261" s="116"/>
      <c r="F261" s="116"/>
      <c r="G261" s="116"/>
      <c r="H261" s="116"/>
      <c r="I261" s="116"/>
      <c r="J261" s="116"/>
      <c r="K261" s="116"/>
    </row>
    <row r="262" spans="1:11" ht="24.95" customHeight="1" x14ac:dyDescent="0.2">
      <c r="A262" s="116" t="s">
        <v>62</v>
      </c>
      <c r="B262" s="116"/>
      <c r="C262" s="116"/>
      <c r="D262" s="116"/>
      <c r="E262" s="116"/>
      <c r="F262" s="116"/>
      <c r="G262" s="116"/>
      <c r="H262" s="116"/>
      <c r="I262" s="116"/>
      <c r="J262" s="116"/>
      <c r="K262" s="116"/>
    </row>
    <row r="263" spans="1:11" ht="24.95" customHeight="1" x14ac:dyDescent="0.2">
      <c r="A263" s="116" t="s">
        <v>63</v>
      </c>
      <c r="B263" s="116"/>
      <c r="C263" s="116"/>
      <c r="D263" s="116"/>
      <c r="E263" s="116"/>
      <c r="F263" s="116"/>
      <c r="G263" s="116"/>
      <c r="H263" s="116"/>
      <c r="I263" s="116"/>
      <c r="J263" s="116"/>
      <c r="K263" s="116"/>
    </row>
    <row r="264" spans="1:11" ht="24.95" customHeight="1" x14ac:dyDescent="0.2">
      <c r="A264" s="116" t="s">
        <v>64</v>
      </c>
      <c r="B264" s="116"/>
      <c r="C264" s="116"/>
      <c r="D264" s="116"/>
      <c r="E264" s="116"/>
      <c r="F264" s="116"/>
      <c r="G264" s="116"/>
      <c r="H264" s="116"/>
      <c r="I264" s="116"/>
      <c r="J264" s="116"/>
      <c r="K264" s="116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156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44</v>
      </c>
      <c r="B270" s="21"/>
      <c r="C270" s="119" t="s">
        <v>56</v>
      </c>
      <c r="D270" s="16">
        <v>0.26077326597426592</v>
      </c>
      <c r="E270" s="16">
        <v>1.3649325860077013</v>
      </c>
      <c r="F270" s="16">
        <v>0.71695937885520999</v>
      </c>
      <c r="G270" s="16">
        <v>66.104543975707657</v>
      </c>
      <c r="H270" s="16">
        <v>15.646740794158642</v>
      </c>
      <c r="I270" s="16">
        <v>0.10856659564432444</v>
      </c>
      <c r="J270" s="16">
        <v>8.9888458851612868E-2</v>
      </c>
      <c r="K270" s="16">
        <v>103.37078651685394</v>
      </c>
    </row>
    <row r="271" spans="1:11" ht="17.45" customHeight="1" x14ac:dyDescent="0.2">
      <c r="A271" s="15" t="s">
        <v>45</v>
      </c>
      <c r="B271" s="21"/>
      <c r="C271" s="119"/>
      <c r="D271" s="16">
        <v>6.6096262579767222</v>
      </c>
      <c r="E271" s="16">
        <v>16.240048137520549</v>
      </c>
      <c r="F271" s="16">
        <v>4.5247338464134579</v>
      </c>
      <c r="G271" s="16">
        <v>-11.89432331923585</v>
      </c>
      <c r="H271" s="16">
        <v>-18.307993993244263</v>
      </c>
      <c r="I271" s="16">
        <v>0</v>
      </c>
      <c r="J271" s="16">
        <v>5.1903549518111776</v>
      </c>
      <c r="K271" s="16" t="s">
        <v>119</v>
      </c>
    </row>
    <row r="272" spans="1:11" ht="17.45" customHeight="1" x14ac:dyDescent="0.2">
      <c r="A272" s="15" t="s">
        <v>46</v>
      </c>
      <c r="B272" s="21"/>
      <c r="C272" s="119"/>
      <c r="D272" s="16">
        <v>17.571909453845528</v>
      </c>
      <c r="E272" s="16">
        <v>26.871749477659058</v>
      </c>
      <c r="F272" s="16">
        <v>12.057734035758324</v>
      </c>
      <c r="G272" s="16">
        <v>41.8952714613079</v>
      </c>
      <c r="H272" s="16">
        <v>-18.25951454654804</v>
      </c>
      <c r="I272" s="16">
        <v>0.56275718491290272</v>
      </c>
      <c r="J272" s="16">
        <v>32.860770557639526</v>
      </c>
      <c r="K272" s="16" t="s">
        <v>91</v>
      </c>
    </row>
    <row r="273" spans="1:11" ht="17.45" customHeight="1" x14ac:dyDescent="0.2">
      <c r="A273" s="15" t="s">
        <v>47</v>
      </c>
      <c r="B273" s="21"/>
      <c r="C273" s="119"/>
      <c r="D273" s="16">
        <v>75.557691022203485</v>
      </c>
      <c r="E273" s="16">
        <v>55.523269798812692</v>
      </c>
      <c r="F273" s="16">
        <v>82.700572738972994</v>
      </c>
      <c r="G273" s="16">
        <v>371.01164903337951</v>
      </c>
      <c r="H273" s="16">
        <v>-8.1386155010188421</v>
      </c>
      <c r="I273" s="16">
        <v>99.328676219442769</v>
      </c>
      <c r="J273" s="16">
        <v>61.858986031697683</v>
      </c>
      <c r="K273" s="16">
        <v>52.970963767137015</v>
      </c>
    </row>
    <row r="274" spans="1:11" ht="17.45" customHeight="1" x14ac:dyDescent="0.2">
      <c r="A274" s="93" t="s">
        <v>58</v>
      </c>
      <c r="B274" s="94"/>
      <c r="C274" s="122" t="s">
        <v>51</v>
      </c>
      <c r="D274" s="95">
        <v>97.532385967637566</v>
      </c>
      <c r="E274" s="95">
        <v>92.795473167086641</v>
      </c>
      <c r="F274" s="95">
        <v>98.665714331239542</v>
      </c>
      <c r="G274" s="95">
        <v>216.22642989677527</v>
      </c>
      <c r="H274" s="95">
        <v>-10.189828278381164</v>
      </c>
      <c r="I274" s="95">
        <v>96.383445681141239</v>
      </c>
      <c r="J274" s="95">
        <v>100</v>
      </c>
      <c r="K274" s="95">
        <v>145.62968625473712</v>
      </c>
    </row>
    <row r="275" spans="1:11" ht="17.45" customHeight="1" x14ac:dyDescent="0.2">
      <c r="A275" s="1" t="s">
        <v>48</v>
      </c>
      <c r="B275" s="96"/>
      <c r="C275" s="123"/>
      <c r="D275" s="17">
        <v>2.4676140323624294</v>
      </c>
      <c r="E275" s="17">
        <v>7.2045268329133565</v>
      </c>
      <c r="F275" s="17">
        <v>1.3342856687604652</v>
      </c>
      <c r="G275" s="17">
        <v>-44.918970448045755</v>
      </c>
      <c r="H275" s="17">
        <v>-23.208337426352777</v>
      </c>
      <c r="I275" s="17">
        <v>3.6165543188587557</v>
      </c>
      <c r="J275" s="17">
        <v>0</v>
      </c>
      <c r="K275" s="17">
        <v>-100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16" t="s">
        <v>61</v>
      </c>
      <c r="B281" s="116"/>
      <c r="C281" s="116"/>
      <c r="D281" s="116"/>
      <c r="E281" s="116"/>
      <c r="F281" s="116"/>
      <c r="G281" s="116"/>
      <c r="H281" s="116"/>
      <c r="I281" s="116"/>
      <c r="J281" s="116"/>
      <c r="K281" s="116"/>
    </row>
    <row r="282" spans="1:11" ht="24.95" customHeight="1" x14ac:dyDescent="0.2">
      <c r="A282" s="116" t="s">
        <v>62</v>
      </c>
      <c r="B282" s="116"/>
      <c r="C282" s="116"/>
      <c r="D282" s="116"/>
      <c r="E282" s="116"/>
      <c r="F282" s="116"/>
      <c r="G282" s="116"/>
      <c r="H282" s="116"/>
      <c r="I282" s="116"/>
      <c r="J282" s="116"/>
      <c r="K282" s="116"/>
    </row>
    <row r="283" spans="1:11" ht="24.95" customHeight="1" x14ac:dyDescent="0.2">
      <c r="A283" s="116" t="s">
        <v>63</v>
      </c>
      <c r="B283" s="116"/>
      <c r="C283" s="116"/>
      <c r="D283" s="116"/>
      <c r="E283" s="116"/>
      <c r="F283" s="116"/>
      <c r="G283" s="116"/>
      <c r="H283" s="116"/>
      <c r="I283" s="116"/>
      <c r="J283" s="116"/>
      <c r="K283" s="116"/>
    </row>
    <row r="284" spans="1:11" ht="24.95" customHeight="1" x14ac:dyDescent="0.2">
      <c r="A284" s="116" t="s">
        <v>64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157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5" t="s">
        <v>39</v>
      </c>
      <c r="E290" s="99">
        <v>9.1343399696523431</v>
      </c>
      <c r="F290" s="99">
        <v>1.2131784551394815</v>
      </c>
      <c r="G290" s="99">
        <v>4.5512379936348291</v>
      </c>
      <c r="H290" s="99">
        <v>4.8571356418628646</v>
      </c>
      <c r="I290" s="99">
        <v>3.2092190377399485</v>
      </c>
      <c r="J290" s="100">
        <v>3.332802010512133</v>
      </c>
      <c r="K290" s="100">
        <v>7.7680902313217004</v>
      </c>
    </row>
    <row r="291" spans="1:11" ht="15" customHeight="1" x14ac:dyDescent="0.2">
      <c r="A291" s="15" t="s">
        <v>65</v>
      </c>
      <c r="B291" s="21"/>
      <c r="C291" s="21"/>
      <c r="D291" s="12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119</v>
      </c>
      <c r="K291" s="16" t="s">
        <v>119</v>
      </c>
    </row>
    <row r="292" spans="1:11" ht="15" customHeight="1" x14ac:dyDescent="0.2">
      <c r="A292" s="15" t="s">
        <v>54</v>
      </c>
      <c r="B292" s="21"/>
      <c r="C292" s="21"/>
      <c r="D292" s="120"/>
      <c r="E292" s="59">
        <v>88.283441282009505</v>
      </c>
      <c r="F292" s="59">
        <v>98.509889126842481</v>
      </c>
      <c r="G292" s="59">
        <v>94.70612656729682</v>
      </c>
      <c r="H292" s="59">
        <v>94.269262470407767</v>
      </c>
      <c r="I292" s="59">
        <v>96.282709948816702</v>
      </c>
      <c r="J292" s="16">
        <v>59.733965725531171</v>
      </c>
      <c r="K292" s="16">
        <v>43.046390138312177</v>
      </c>
    </row>
    <row r="293" spans="1:11" ht="15" customHeight="1" x14ac:dyDescent="0.2">
      <c r="A293" s="15" t="s">
        <v>53</v>
      </c>
      <c r="B293" s="21"/>
      <c r="C293" s="21"/>
      <c r="D293" s="120"/>
      <c r="E293" s="59">
        <v>2.5791071213271333</v>
      </c>
      <c r="F293" s="59">
        <v>0.2763617233126282</v>
      </c>
      <c r="G293" s="59">
        <v>0.73930798083179283</v>
      </c>
      <c r="H293" s="59">
        <v>0.87074927026235194</v>
      </c>
      <c r="I293" s="59">
        <v>0.50636257656206063</v>
      </c>
      <c r="J293" s="16">
        <v>-9.0531712885700077</v>
      </c>
      <c r="K293" s="16">
        <v>-6.8232207003914862</v>
      </c>
    </row>
    <row r="294" spans="1:11" ht="15" customHeight="1" x14ac:dyDescent="0.2">
      <c r="A294" s="1" t="s">
        <v>66</v>
      </c>
      <c r="B294" s="72"/>
      <c r="C294" s="72"/>
      <c r="D294" s="121"/>
      <c r="E294" s="101">
        <v>3.1116270110075335E-3</v>
      </c>
      <c r="F294" s="101">
        <v>5.7069470539917793E-4</v>
      </c>
      <c r="G294" s="101">
        <v>3.3274582365588256E-3</v>
      </c>
      <c r="H294" s="101">
        <v>2.8526174670147671E-3</v>
      </c>
      <c r="I294" s="101">
        <v>1.7084368812855751E-3</v>
      </c>
      <c r="J294" s="17">
        <v>-6.3356164383289313</v>
      </c>
      <c r="K294" s="17">
        <v>20.493186882889635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158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5" t="s">
        <v>39</v>
      </c>
      <c r="E305" s="99">
        <v>3.0094085600327549</v>
      </c>
      <c r="F305" s="99">
        <v>1.5253292049691356</v>
      </c>
      <c r="G305" s="99">
        <v>12.366592355401771</v>
      </c>
      <c r="H305" s="99">
        <v>6.8784344267868294</v>
      </c>
      <c r="I305" s="99">
        <v>2.7505544747687183</v>
      </c>
      <c r="J305" s="100">
        <v>19.134914929307453</v>
      </c>
      <c r="K305" s="100">
        <v>-12.402164081435242</v>
      </c>
    </row>
    <row r="306" spans="1:11" ht="15" customHeight="1" x14ac:dyDescent="0.2">
      <c r="A306" s="15" t="s">
        <v>65</v>
      </c>
      <c r="B306" s="21"/>
      <c r="C306" s="21"/>
      <c r="D306" s="120"/>
      <c r="E306" s="59">
        <v>0</v>
      </c>
      <c r="F306" s="59">
        <v>0</v>
      </c>
      <c r="G306" s="59">
        <v>0.190216548371483</v>
      </c>
      <c r="H306" s="59">
        <v>0</v>
      </c>
      <c r="I306" s="59">
        <v>0</v>
      </c>
      <c r="J306" s="16" t="s">
        <v>119</v>
      </c>
      <c r="K306" s="16" t="s">
        <v>119</v>
      </c>
    </row>
    <row r="307" spans="1:11" ht="15" customHeight="1" x14ac:dyDescent="0.2">
      <c r="A307" s="15" t="s">
        <v>54</v>
      </c>
      <c r="B307" s="21"/>
      <c r="C307" s="21"/>
      <c r="D307" s="120"/>
      <c r="E307" s="59">
        <v>96.22683372468218</v>
      </c>
      <c r="F307" s="59">
        <v>98.35636753570364</v>
      </c>
      <c r="G307" s="59">
        <v>87.132113879428459</v>
      </c>
      <c r="H307" s="59">
        <v>92.076050683056451</v>
      </c>
      <c r="I307" s="59">
        <v>95.638247082855258</v>
      </c>
      <c r="J307" s="16">
        <v>209.45202863676977</v>
      </c>
      <c r="K307" s="16">
        <v>-10.547505607969454</v>
      </c>
    </row>
    <row r="308" spans="1:11" ht="15" customHeight="1" x14ac:dyDescent="0.2">
      <c r="A308" s="15" t="s">
        <v>53</v>
      </c>
      <c r="B308" s="21"/>
      <c r="C308" s="21"/>
      <c r="D308" s="120"/>
      <c r="E308" s="59">
        <v>0.76375771528505987</v>
      </c>
      <c r="F308" s="59">
        <v>5.716462401600024E-2</v>
      </c>
      <c r="G308" s="59">
        <v>9.6571478403983668E-2</v>
      </c>
      <c r="H308" s="59">
        <v>0.61914975594579513</v>
      </c>
      <c r="I308" s="59">
        <v>1.4530109000022822</v>
      </c>
      <c r="J308" s="16">
        <v>599.16805324459233</v>
      </c>
      <c r="K308" s="16">
        <v>5.2172430365512668</v>
      </c>
    </row>
    <row r="309" spans="1:11" ht="15" customHeight="1" x14ac:dyDescent="0.2">
      <c r="A309" s="1" t="s">
        <v>66</v>
      </c>
      <c r="B309" s="72"/>
      <c r="C309" s="72"/>
      <c r="D309" s="121"/>
      <c r="E309" s="101">
        <v>3.3767286083940589E-15</v>
      </c>
      <c r="F309" s="101">
        <v>6.1138635311229754E-2</v>
      </c>
      <c r="G309" s="101">
        <v>0.21450573839429929</v>
      </c>
      <c r="H309" s="101">
        <v>0.42636513421092559</v>
      </c>
      <c r="I309" s="101">
        <v>0.15818754237373372</v>
      </c>
      <c r="J309" s="17">
        <v>10.534793814441633</v>
      </c>
      <c r="K309" s="17" t="e">
        <v>#VALUE!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46126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D290:D294"/>
    <mergeCell ref="D305:D309"/>
    <mergeCell ref="C254:C255"/>
    <mergeCell ref="C270:C273"/>
    <mergeCell ref="C274:C275"/>
    <mergeCell ref="A261:K261"/>
    <mergeCell ref="A262:K262"/>
    <mergeCell ref="A263:K263"/>
    <mergeCell ref="A281:K281"/>
    <mergeCell ref="A282:K282"/>
    <mergeCell ref="A283:K283"/>
    <mergeCell ref="A284:K284"/>
    <mergeCell ref="A46:C48"/>
    <mergeCell ref="A52:K52"/>
    <mergeCell ref="A264:K264"/>
    <mergeCell ref="F77:K77"/>
    <mergeCell ref="G49:K49"/>
    <mergeCell ref="F64:K64"/>
    <mergeCell ref="H68:I68"/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A37:D37"/>
    <mergeCell ref="A38:D38"/>
    <mergeCell ref="A50:K50"/>
    <mergeCell ref="A39:D39"/>
    <mergeCell ref="A40:D40"/>
    <mergeCell ref="H56:I56"/>
    <mergeCell ref="J56:K56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Panamá</vt:lpstr>
      <vt:lpstr>Panamá!Print_Area</vt:lpstr>
      <vt:lpstr>Panamá!Print_Titles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2026-04-14T07:53:35Z</dcterms:modified>
</cp:coreProperties>
</file>