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osta Rica\"/>
    </mc:Choice>
  </mc:AlternateContent>
  <xr:revisionPtr revIDLastSave="0" documentId="13_ncr:1_{9015E3CC-C68E-40C2-BC9C-07C5A3ADD2C6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Costa Rica" sheetId="75" r:id="rId1"/>
  </sheets>
  <definedNames>
    <definedName name="_xlnm.Print_Area" localSheetId="0">'Costa Rica'!$A$1:$K$344</definedName>
    <definedName name="_xlnm.Print_Titles" localSheetId="0">'Costa Rica'!$2:$3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<sst xmlns="http://schemas.openxmlformats.org/spreadsheetml/2006/main" count="471" uniqueCount="180">
  <si>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</si>
  <si>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</si>
  <si>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</si>
  <si>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</si>
  <si>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</si>
  <si>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</si>
  <si>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</si>
  <si>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</si>
  <si>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</si>
  <si>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</si>
  <si>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</si>
  <si>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</si>
  <si>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</si>
  <si>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</si>
  <si>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</si>
  <si>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</si>
  <si>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</si>
  <si>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</si>
  <si>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</si>
  <si>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</si>
  <si>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</si>
  <si>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</si>
  <si>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</si>
  <si>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</si>
  <si>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</si>
  <si>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</si>
  <si>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</si>
  <si>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</si>
  <si>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</si>
  <si>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</si>
  <si>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</si>
  <si>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</si>
  <si>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</si>
  <si>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</si>
  <si>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</si>
  <si>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</si>
  <si>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</si>
  <si>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</si>
  <si>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</si>
  <si>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</si>
  <si>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</si>
  <si>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</si>
  <si>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</si>
  <si>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</si>
  <si>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</si>
  <si>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</si>
  <si>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</si>
  <si>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</si>
  <si>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</si>
  <si>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</si>
  <si>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</si>
  <si>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</si>
  <si>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</si>
  <si>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</si>
  <si>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</si>
  <si>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</si>
  <si>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</si>
  <si>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</si>
  <si>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</si>
  <si>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</si>
  <si>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</si>
  <si>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</si>
  <si>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</si>
  <si>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</si>
  <si>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</si>
  <si>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</si>
  <si>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</si>
  <si>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</si>
  <si>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</si>
  <si>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</si>
  <si>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</si>
  <si>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</si>
  <si>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</si>
  <si>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</si>
  <si>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</si>
  <si>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</si>
  <si>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</si>
  <si>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</si>
  <si>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</si>
  <si>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</si>
  <si>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</si>
  <si>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</si>
  <si>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</si>
  <si>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</si>
  <si>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</si>
  <si>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</si>
  <si>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</si>
  <si>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2021 dez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</si>
  <si>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</si>
  <si>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</si>
  <si>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</si>
  <si>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</si>
  <si>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</si>
  <si>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</si>
  <si>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</si>
  <si>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n.d.</t>
  </si>
  <si>
    <t>2024 dez</t>
  </si>
  <si>
    <t>2020 a 2024: resultados definitivos</t>
  </si>
  <si>
    <t>2024 jan/dez</t>
  </si>
  <si>
    <t>2025 jan/dez</t>
  </si>
  <si>
    <t>Fonte: DGE - Direção Geral da Economia (Ministério da Economia e da Coesão Territorial) a partir de dados de base do INE</t>
  </si>
  <si>
    <t>2025 dez</t>
  </si>
  <si>
    <t>2025 jan</t>
  </si>
  <si>
    <t>2026 jan</t>
  </si>
  <si>
    <t>2021 a 2024: resultados definitivos; 2025 e 2026: resultados preliminares</t>
  </si>
  <si>
    <t>PORTUGAL - RELACIONAMENTO ECONÓMICO COM A COSTA RICA</t>
  </si>
  <si>
    <t>Balança Comercial de Bens de Portugal com a Costa Rica</t>
  </si>
  <si>
    <t>tvh % 25/24</t>
  </si>
  <si>
    <t>tvma % 25/21</t>
  </si>
  <si>
    <t>tvh % 26/25</t>
  </si>
  <si>
    <t>Unidade: Milhares de euros</t>
  </si>
  <si>
    <t>Posição e Quota da Costa Rica no Comércio Internacional Português de Bens</t>
  </si>
  <si>
    <t>Costa Rica como cliente de Portugal</t>
  </si>
  <si>
    <t>Costa Rica como fornecedor de Portugal</t>
  </si>
  <si>
    <t>Posição e Quota de Portugal no Comércio Internacional de Bens da Costa Rica</t>
  </si>
  <si>
    <t>Portugal como cliente da Costa Rica</t>
  </si>
  <si>
    <t>% Export. Costa Rica</t>
  </si>
  <si>
    <t>Portugal como fornecedor da Costa Rica</t>
  </si>
  <si>
    <t>% Import. Costa Rica</t>
  </si>
  <si>
    <t>Fonte: ITC - International Trade Centre</t>
  </si>
  <si>
    <t>Contributo da Costa Rica para o Crescimento do Comércio Internacional Português de Bens</t>
  </si>
  <si>
    <t>Costa Rica - contribuição p/ o cresc. das exportações globais de Portugal</t>
  </si>
  <si>
    <t>Costa Rica - contribuição p/ o cresc. das importações globais de Portugal</t>
  </si>
  <si>
    <t>Empresas exportadoras de bens para a Costa Rica</t>
  </si>
  <si>
    <t/>
  </si>
  <si>
    <t>Empresas Portuguesas Exportadoras de Bens para a Costa Rica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</si>
  <si>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</si>
  <si>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</si>
  <si>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</si>
  <si>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 Costa Rica por Nível de Exposição ao Mercado em 2024</t>
  </si>
  <si>
    <t>Conf = Confidencial (&lt;3 empresas em pelo menos um dos níveis)</t>
  </si>
  <si>
    <t>Exportações de Portugal para a Costa Rica por Grupos de Produtos</t>
  </si>
  <si>
    <t>% Tot 21</t>
  </si>
  <si>
    <t>% Tot 24</t>
  </si>
  <si>
    <t>% Tot 25</t>
  </si>
  <si>
    <t>vh mil € 25/24</t>
  </si>
  <si>
    <t>Ind</t>
  </si>
  <si>
    <t>Importações de Portugal Provenientes da Costa Rica por Grupos de Produtos</t>
  </si>
  <si>
    <t>&gt;1000%</t>
  </si>
  <si>
    <t>% Tot 26</t>
  </si>
  <si>
    <t>vh mil € 26/25</t>
  </si>
  <si>
    <t>Principais Produtos Exportados para a Costa Rica</t>
  </si>
  <si>
    <t>4802 Papel e cartão, não revestidos, do tipo utilizado para escrita, impressão ou outros fins...</t>
  </si>
  <si>
    <t>7610 Construções e suas partes, por exemplo: pontes e elementos de pontes, torres, pórticos ou...</t>
  </si>
  <si>
    <t>3004 Medicamentos constituídos por produtos misturados ou não misturados, preparados para fins...</t>
  </si>
  <si>
    <t>4818 Papel do tipo utilizado para papel higiénico e papel semelhante, pasta (ouate) de celulose ou...</t>
  </si>
  <si>
    <t>8536 Aparelhos para interrupção, seccionamento, proteção, derivação, ligação ou conexão de circuitos...</t>
  </si>
  <si>
    <t>3920 Chapas, folhas, películas, tiras e lâminas, de plástico não alveolar, não reforçadas nem...</t>
  </si>
  <si>
    <t>8502 Grupos eletrogéneos e conversores rotativos, elétricos</t>
  </si>
  <si>
    <t>7309 Reservatórios, tonéis, cubas e recipientes semelhantes para quaisquer matérias, exceto para...</t>
  </si>
  <si>
    <t>7008 Vidros isolantes de paredes múltiplas</t>
  </si>
  <si>
    <t>4823 Papéis, cartões, pasta (ouate) de celulose e mantas de fibras de celulose, em tiras ou em rolos...</t>
  </si>
  <si>
    <t>Amostra</t>
  </si>
  <si>
    <t>Principais Produtos Importados Provenientes da Costa Rica</t>
  </si>
  <si>
    <t>0803 Bananas, incluindo os plátanos, frescas ou secas</t>
  </si>
  <si>
    <t>0804 Tâmaras, figos, ananases ou abacaxis, abacates, goiabas, mangas e mangostões, frescos ou secos</t>
  </si>
  <si>
    <t>0901 Café, mesmo torrado ou descafeinado; cascas e películas, de café; sucedâneos do café contendo...</t>
  </si>
  <si>
    <t>0714 Raízes de mandioca, de araruta e de salepo, tupinambos, batatas-doces e raízes ou tubérculos...</t>
  </si>
  <si>
    <t>0709 Produtos hortícolas, frescos ou refrigerados (exceto batatas, tomates, produtos hortícolas...</t>
  </si>
  <si>
    <t>2009 Sumos de fruta, incluídos os mostos de uvas e a água de coco, ou de produtos hortícolas não...</t>
  </si>
  <si>
    <t>2008 Frutas e outras partes comestíveis de plantas, preparadas ou conservadas de outro modo, com ou...</t>
  </si>
  <si>
    <t>0811 Frutas não cozidas ou cozidas em água ou vapor, congeladas, mesmo adicionadas de açúcar ou de...</t>
  </si>
  <si>
    <t>9007 Câmaras e projetores, cinematográficos, mesmo com aparelhos de gravação ou de reprodução de som...</t>
  </si>
  <si>
    <t>6401 Calçado impermeável de sola exterior e parte superior de borracha ou plástico, em que a parte...</t>
  </si>
  <si>
    <t>3926 Obras de plástico e obras de outras matérias das posições 3901 a 3914, não especificadas nem...</t>
  </si>
  <si>
    <t>3506 Colas e outros adesivos preparados, não especificadas nem compreendidas noutras posições;...</t>
  </si>
  <si>
    <t>2204 Vinhos de uvas frescas, incluídos os vinhos enriquecidos com álcool; mosto de uvas excluídos os...</t>
  </si>
  <si>
    <t>8418 Refrigeradores, congeladores (freezers) e outro material, máquinas e aparelhos para a produção...</t>
  </si>
  <si>
    <t>2004 Produtos hortícolas preparados ou conservados, congelados (exceto em vinagre ou ácido acético,...</t>
  </si>
  <si>
    <t>8473 Partes e acessórios (exceto estojos, capas e semelhantes), reconhecíveis como exclusiva ou...</t>
  </si>
  <si>
    <t>8471 Máquinas automáticas para processamento de dados e suas unidades; leitores magnéticos ou óticos,...</t>
  </si>
  <si>
    <t>7616 Obras de alumínio, não especificadas nem compreendidas noutras posições</t>
  </si>
  <si>
    <t>Exportação de Produtos Industriais Transformados para a Costa Rica por Graus de Intensidade Tecnológica</t>
  </si>
  <si>
    <t>Importação de Produtos Industriais Transformados da Costa Rica por Graus de Intensidade Tecnológica</t>
  </si>
  <si>
    <t>Exportação de Bens para a Costa Rica por Meios de Transporte</t>
  </si>
  <si>
    <t>Importação de Bens da Costa Rica por Meios de Transporte</t>
  </si>
  <si>
    <t>vh M€ 25/24</t>
  </si>
  <si>
    <t>média anual M€ 25/21</t>
  </si>
  <si>
    <t>Fluxos de Investimento Direto entre Portugal e a Costa Rica - Princípio Direcional</t>
  </si>
  <si>
    <t>Posição (stock) de Investimento Direto entre Portugal e a Costa Rica - Princípio Direcional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</si>
</sst>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7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341</xdr:row>
      <xdr:rowOff>47625</xdr:rowOff>
    </xdr:from>
    <xdr:to>
      <xdr:col>10</xdr:col>
      <xdr:colOff>496165</xdr:colOff>
      <xdr:row>343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45"/>
  <sheetViews>
    <sheetView showGridLines="0" showZeros="0" tabSelected="1" zoomScaleNormal="100" workbookViewId="0">
      <selection activeCell="A340" sqref="A340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90" t="s">
        <v>105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106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107</v>
      </c>
      <c r="H7" s="13" t="s">
        <v>108</v>
      </c>
      <c r="I7" s="13" t="s">
        <v>102</v>
      </c>
      <c r="J7" s="13" t="s">
        <v>103</v>
      </c>
      <c r="K7" s="13" t="s">
        <v>109</v>
      </c>
    </row>
    <row r="8" spans="1:11" ht="17.45" customHeight="1" x14ac:dyDescent="0.2">
      <c r="A8" s="15" t="s">
        <v>25</v>
      </c>
      <c r="B8" s="16">
        <v>11774.261</v>
      </c>
      <c r="C8" s="16">
        <v>11167.075999999999</v>
      </c>
      <c r="D8" s="16">
        <v>12615.3</v>
      </c>
      <c r="E8" s="16">
        <v>12015.8</v>
      </c>
      <c r="F8" s="16">
        <v>16497.242999999999</v>
      </c>
      <c r="G8" s="16">
        <v>37.296251602057289</v>
      </c>
      <c r="H8" s="16">
        <v>8.7976283069756356</v>
      </c>
      <c r="I8" s="16">
        <v>1165.32</v>
      </c>
      <c r="J8" s="16">
        <v>934.697</v>
      </c>
      <c r="K8" s="16">
        <v>-19.790529639927225</v>
      </c>
    </row>
    <row r="9" spans="1:11" ht="17.45" customHeight="1" x14ac:dyDescent="0.2">
      <c r="A9" s="15" t="s">
        <v>26</v>
      </c>
      <c r="B9" s="16">
        <v>65958.41</v>
      </c>
      <c r="C9" s="16">
        <v>78739.034</v>
      </c>
      <c r="D9" s="16">
        <v>67465.055999999997</v>
      </c>
      <c r="E9" s="16">
        <v>66670.221000000005</v>
      </c>
      <c r="F9" s="16">
        <v>79535.801999999996</v>
      </c>
      <c r="G9" s="16">
        <v>19.29734266217595</v>
      </c>
      <c r="H9" s="16">
        <v>4.7907917447025827</v>
      </c>
      <c r="I9" s="16">
        <v>5659.241</v>
      </c>
      <c r="J9" s="16">
        <v>5427.0050000000001</v>
      </c>
      <c r="K9" s="16">
        <v>-4.1036598370700217</v>
      </c>
    </row>
    <row r="10" spans="1:11" ht="17.45" customHeight="1" x14ac:dyDescent="0.2">
      <c r="A10" s="15" t="s">
        <v>13</v>
      </c>
      <c r="B10" s="16">
        <v>-54184.149000000005</v>
      </c>
      <c r="C10" s="16">
        <v>-67571.957999999999</v>
      </c>
      <c r="D10" s="16">
        <v>-54849.755999999994</v>
      </c>
      <c r="E10" s="16">
        <v>-54654.421000000002</v>
      </c>
      <c r="F10" s="16">
        <v>-63038.558999999994</v>
      </c>
      <c r="G10" s="16" t="s">
        <v>24</v>
      </c>
      <c r="H10" s="16" t="s">
        <v>24</v>
      </c>
      <c r="I10" s="16">
        <v>-4493.9210000000003</v>
      </c>
      <c r="J10" s="16">
        <v>-4492.308</v>
      </c>
      <c r="K10" s="16" t="s">
        <v>24</v>
      </c>
    </row>
    <row r="11" spans="1:11" ht="17.45" customHeight="1" x14ac:dyDescent="0.2">
      <c r="A11" s="1" t="s">
        <v>28</v>
      </c>
      <c r="B11" s="17">
        <v>17.851038252741386</v>
      </c>
      <c r="C11" s="17">
        <v>14.182388877160976</v>
      </c>
      <c r="D11" s="17">
        <v>18.69901360490978</v>
      </c>
      <c r="E11" s="17">
        <v>18.022739117663939</v>
      </c>
      <c r="F11" s="17">
        <v>20.741908153513055</v>
      </c>
      <c r="G11" s="18" t="s">
        <v>24</v>
      </c>
      <c r="H11" s="18" t="s">
        <v>24</v>
      </c>
      <c r="I11" s="17">
        <v>20.59145387164109</v>
      </c>
      <c r="J11" s="17">
        <v>17.223072394442237</v>
      </c>
      <c r="K11" s="18" t="s">
        <v>24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110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50</v>
      </c>
    </row>
    <row r="16" spans="1:11" ht="12.75" customHeight="1" x14ac:dyDescent="0.2">
      <c r="A16" s="19" t="s">
        <v>93</v>
      </c>
    </row>
    <row r="17" spans="1:11" ht="12.75" customHeight="1" x14ac:dyDescent="0.2">
      <c r="A17" s="4" t="s">
        <v>104</v>
      </c>
    </row>
    <row r="18" spans="1:11" ht="12.75" customHeight="1" x14ac:dyDescent="0.2">
      <c r="A18" s="20"/>
    </row>
    <row r="19" spans="1:11" ht="12.75" customHeight="1" x14ac:dyDescent="0.2">
      <c r="A19" s="2" t="s">
        <v>111</v>
      </c>
      <c r="B19" s="21"/>
      <c r="C19" s="21"/>
      <c r="D19" s="21"/>
    </row>
    <row r="20" spans="1:11" s="24" customFormat="1" ht="24.95" customHeight="1" x14ac:dyDescent="0.2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102</v>
      </c>
      <c r="K20" s="13" t="s">
        <v>103</v>
      </c>
    </row>
    <row r="21" spans="1:11" ht="15" customHeight="1" x14ac:dyDescent="0.2">
      <c r="A21" s="123" t="s">
        <v>112</v>
      </c>
      <c r="B21" s="123">
        <v>0</v>
      </c>
      <c r="C21" s="123">
        <v>0</v>
      </c>
      <c r="D21" s="2" t="s">
        <v>21</v>
      </c>
      <c r="E21" s="26">
        <v>100</v>
      </c>
      <c r="F21" s="26">
        <v>107</v>
      </c>
      <c r="G21" s="26">
        <v>105</v>
      </c>
      <c r="H21" s="26">
        <v>106</v>
      </c>
      <c r="I21" s="26">
        <v>93</v>
      </c>
      <c r="J21" s="26">
        <v>93</v>
      </c>
      <c r="K21" s="26">
        <v>100</v>
      </c>
    </row>
    <row r="22" spans="1:11" ht="15" customHeight="1" x14ac:dyDescent="0.2">
      <c r="A22" s="123">
        <v>0</v>
      </c>
      <c r="B22" s="123">
        <v>0</v>
      </c>
      <c r="C22" s="123">
        <v>0</v>
      </c>
      <c r="D22" s="2" t="s">
        <v>29</v>
      </c>
      <c r="E22" s="27">
        <v>1.8507598135445797E-2</v>
      </c>
      <c r="F22" s="27">
        <v>1.4243221897630214E-2</v>
      </c>
      <c r="G22" s="27">
        <v>1.631144773010753E-2</v>
      </c>
      <c r="H22" s="27">
        <v>1.5230102703316279E-2</v>
      </c>
      <c r="I22" s="27">
        <v>2.0790419919607644E-2</v>
      </c>
      <c r="J22" s="27">
        <v>1.6526729596566685E-2</v>
      </c>
      <c r="K22" s="27">
        <v>1.5433895610360624E-2</v>
      </c>
    </row>
    <row r="23" spans="1:11" ht="15" customHeight="1" x14ac:dyDescent="0.2">
      <c r="A23" s="124" t="s">
        <v>113</v>
      </c>
      <c r="B23" s="124">
        <v>0</v>
      </c>
      <c r="C23" s="124">
        <v>0</v>
      </c>
      <c r="D23" s="28" t="s">
        <v>21</v>
      </c>
      <c r="E23" s="29">
        <v>59</v>
      </c>
      <c r="F23" s="29">
        <v>62</v>
      </c>
      <c r="G23" s="29">
        <v>62</v>
      </c>
      <c r="H23" s="29">
        <v>63</v>
      </c>
      <c r="I23" s="29">
        <v>61</v>
      </c>
      <c r="J23" s="29">
        <v>54</v>
      </c>
      <c r="K23" s="29">
        <v>53</v>
      </c>
    </row>
    <row r="24" spans="1:11" ht="15" customHeight="1" x14ac:dyDescent="0.2">
      <c r="A24" s="125">
        <v>0</v>
      </c>
      <c r="B24" s="125">
        <v>0</v>
      </c>
      <c r="C24" s="125">
        <v>0</v>
      </c>
      <c r="D24" s="30" t="s">
        <v>30</v>
      </c>
      <c r="E24" s="31">
        <v>7.932869439094703E-2</v>
      </c>
      <c r="F24" s="31">
        <v>7.1867389461011261E-2</v>
      </c>
      <c r="G24" s="31">
        <v>6.4161746585149365E-2</v>
      </c>
      <c r="H24" s="31">
        <v>6.2167173011556907E-2</v>
      </c>
      <c r="I24" s="31">
        <v>7.1321939887442884E-2</v>
      </c>
      <c r="J24" s="31">
        <v>6.4433524737823947E-2</v>
      </c>
      <c r="K24" s="31">
        <v>6.3356838171346797E-2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114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2021</v>
      </c>
      <c r="H28" s="12">
        <v>2022</v>
      </c>
      <c r="I28" s="12">
        <v>2023</v>
      </c>
      <c r="J28" s="13">
        <v>2024</v>
      </c>
      <c r="K28" s="13">
        <v>2025</v>
      </c>
    </row>
    <row r="29" spans="1:11" ht="15" customHeight="1" x14ac:dyDescent="0.2">
      <c r="A29" s="123" t="s">
        <v>115</v>
      </c>
      <c r="B29" s="123">
        <v>0</v>
      </c>
      <c r="C29" s="123">
        <v>0</v>
      </c>
      <c r="D29" s="123">
        <v>0</v>
      </c>
      <c r="E29" s="126" t="s">
        <v>21</v>
      </c>
      <c r="F29" s="126">
        <v>0</v>
      </c>
      <c r="G29" s="26">
        <v>25</v>
      </c>
      <c r="H29" s="26">
        <v>28</v>
      </c>
      <c r="I29" s="26">
        <v>29</v>
      </c>
      <c r="J29" s="26">
        <v>30</v>
      </c>
      <c r="K29" s="26">
        <v>29</v>
      </c>
    </row>
    <row r="30" spans="1:11" ht="15" customHeight="1" x14ac:dyDescent="0.2">
      <c r="A30" s="123">
        <v>0</v>
      </c>
      <c r="B30" s="123">
        <v>0</v>
      </c>
      <c r="C30" s="123">
        <v>0</v>
      </c>
      <c r="D30" s="123">
        <v>0</v>
      </c>
      <c r="E30" s="126" t="s">
        <v>116</v>
      </c>
      <c r="F30" s="126">
        <v>0</v>
      </c>
      <c r="G30" s="27">
        <v>0.38352374517928955</v>
      </c>
      <c r="H30" s="27">
        <v>0.32352024069075613</v>
      </c>
      <c r="I30" s="27">
        <v>0.2619161839491877</v>
      </c>
      <c r="J30" s="27">
        <v>0.26868505621005445</v>
      </c>
      <c r="K30" s="27">
        <v>0.28821804493741965</v>
      </c>
    </row>
    <row r="31" spans="1:11" ht="15" customHeight="1" x14ac:dyDescent="0.2">
      <c r="A31" s="124" t="s">
        <v>117</v>
      </c>
      <c r="B31" s="124">
        <v>0</v>
      </c>
      <c r="C31" s="124">
        <v>0</v>
      </c>
      <c r="D31" s="124">
        <v>0</v>
      </c>
      <c r="E31" s="127" t="s">
        <v>21</v>
      </c>
      <c r="F31" s="127">
        <v>0</v>
      </c>
      <c r="G31" s="29">
        <v>50</v>
      </c>
      <c r="H31" s="29">
        <v>55</v>
      </c>
      <c r="I31" s="29">
        <v>52</v>
      </c>
      <c r="J31" s="29">
        <v>51</v>
      </c>
      <c r="K31" s="29">
        <v>51</v>
      </c>
    </row>
    <row r="32" spans="1:11" ht="15" customHeight="1" x14ac:dyDescent="0.2">
      <c r="A32" s="125">
        <v>0</v>
      </c>
      <c r="B32" s="125">
        <v>0</v>
      </c>
      <c r="C32" s="125">
        <v>0</v>
      </c>
      <c r="D32" s="125">
        <v>0</v>
      </c>
      <c r="E32" s="128" t="s">
        <v>118</v>
      </c>
      <c r="F32" s="128">
        <v>0</v>
      </c>
      <c r="G32" s="31">
        <v>9.6479931175985217E-2</v>
      </c>
      <c r="H32" s="31">
        <v>8.3206420643100076E-2</v>
      </c>
      <c r="I32" s="31">
        <v>7.5866401230490668E-2</v>
      </c>
      <c r="J32" s="31">
        <v>7.8648816125680018E-2</v>
      </c>
      <c r="K32" s="31">
        <v>9.3265936600424162E-2</v>
      </c>
    </row>
    <row r="33" spans="1:11" ht="17.100000000000001" customHeight="1" x14ac:dyDescent="0.2">
      <c r="A33" s="4" t="s">
        <v>119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120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103</v>
      </c>
    </row>
    <row r="37" spans="1:11" ht="24.95" customHeight="1" x14ac:dyDescent="0.2">
      <c r="A37" s="123" t="s">
        <v>121</v>
      </c>
      <c r="B37" s="123">
        <v>0</v>
      </c>
      <c r="C37" s="123">
        <v>0</v>
      </c>
      <c r="D37" s="123">
        <v>0</v>
      </c>
      <c r="E37" s="25" t="s">
        <v>4</v>
      </c>
      <c r="F37" s="39">
        <v>9.3860969800439974E-3</v>
      </c>
      <c r="G37" s="39">
        <v>-9.5441539591067991E-4</v>
      </c>
      <c r="H37" s="39">
        <v>1.8471599718201635E-3</v>
      </c>
      <c r="I37" s="39">
        <v>-7.7514707650229973E-4</v>
      </c>
      <c r="J37" s="39">
        <v>5.6802574234805685E-3</v>
      </c>
      <c r="K37" s="39">
        <v>-3.2707273193191551E-3</v>
      </c>
    </row>
    <row r="38" spans="1:11" ht="15" customHeight="1" x14ac:dyDescent="0.2">
      <c r="A38" s="129" t="s">
        <v>31</v>
      </c>
      <c r="B38" s="129">
        <v>0</v>
      </c>
      <c r="C38" s="129">
        <v>0</v>
      </c>
      <c r="D38" s="129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0.57690132115171089</v>
      </c>
      <c r="K38" s="41">
        <v>-14.11110576419278</v>
      </c>
    </row>
    <row r="39" spans="1:11" ht="24.95" customHeight="1" x14ac:dyDescent="0.2">
      <c r="A39" s="124" t="s">
        <v>122</v>
      </c>
      <c r="B39" s="124">
        <v>0</v>
      </c>
      <c r="C39" s="124">
        <v>0</v>
      </c>
      <c r="D39" s="124">
        <v>0</v>
      </c>
      <c r="E39" s="42" t="s">
        <v>4</v>
      </c>
      <c r="F39" s="43">
        <v>-1.2642894110942052E-2</v>
      </c>
      <c r="G39" s="43">
        <v>1.5371356214038553E-2</v>
      </c>
      <c r="H39" s="43">
        <v>-1.0290085190794607E-2</v>
      </c>
      <c r="I39" s="43">
        <v>-7.5591728326745457E-4</v>
      </c>
      <c r="J39" s="43">
        <v>1.1996612399427906E-2</v>
      </c>
      <c r="K39" s="43">
        <v>-2.6441326762746582E-3</v>
      </c>
    </row>
    <row r="40" spans="1:11" ht="15" customHeight="1" x14ac:dyDescent="0.2">
      <c r="A40" s="130" t="s">
        <v>32</v>
      </c>
      <c r="B40" s="130">
        <v>0</v>
      </c>
      <c r="C40" s="130">
        <v>0</v>
      </c>
      <c r="D40" s="130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3.9845320080003512</v>
      </c>
      <c r="K40" s="17">
        <v>-2.4739967382185166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59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31" t="s">
        <v>123</v>
      </c>
      <c r="B46" s="131">
        <v>0</v>
      </c>
      <c r="C46" s="131">
        <v>0</v>
      </c>
      <c r="D46" s="46" t="s">
        <v>27</v>
      </c>
      <c r="E46" s="46"/>
      <c r="F46" s="46"/>
      <c r="G46" s="47">
        <v>134</v>
      </c>
      <c r="H46" s="47">
        <v>133</v>
      </c>
      <c r="I46" s="47">
        <v>138</v>
      </c>
      <c r="J46" s="47">
        <v>167</v>
      </c>
      <c r="K46" s="47">
        <v>181</v>
      </c>
    </row>
    <row r="47" spans="1:11" ht="17.45" customHeight="1" x14ac:dyDescent="0.2">
      <c r="A47" s="123">
        <v>0</v>
      </c>
      <c r="B47" s="123">
        <v>0</v>
      </c>
      <c r="C47" s="123">
        <v>0</v>
      </c>
      <c r="D47" s="49" t="s">
        <v>56</v>
      </c>
      <c r="E47" s="49"/>
      <c r="F47" s="49"/>
      <c r="G47" s="50">
        <v>0.64709291095228894</v>
      </c>
      <c r="H47" s="50">
        <v>0.59053370038184894</v>
      </c>
      <c r="I47" s="50">
        <v>0.60156931124673063</v>
      </c>
      <c r="J47" s="50">
        <v>0.73965807423155283</v>
      </c>
      <c r="K47" s="50">
        <v>0.85494308251853957</v>
      </c>
    </row>
    <row r="48" spans="1:11" ht="17.45" customHeight="1" x14ac:dyDescent="0.2">
      <c r="A48" s="125">
        <v>0</v>
      </c>
      <c r="B48" s="125">
        <v>0</v>
      </c>
      <c r="C48" s="125">
        <v>0</v>
      </c>
      <c r="D48" s="1" t="s">
        <v>57</v>
      </c>
      <c r="E48" s="1"/>
      <c r="F48" s="1"/>
      <c r="G48" s="51">
        <v>91</v>
      </c>
      <c r="H48" s="51">
        <v>91</v>
      </c>
      <c r="I48" s="51">
        <v>90</v>
      </c>
      <c r="J48" s="51">
        <v>85</v>
      </c>
      <c r="K48" s="51">
        <v>82</v>
      </c>
    </row>
    <row r="49" spans="1:11" ht="12.75" customHeight="1" x14ac:dyDescent="0.2">
      <c r="A49" s="4" t="s">
        <v>1</v>
      </c>
      <c r="C49" s="52"/>
      <c r="F49" s="53"/>
      <c r="G49" s="133"/>
      <c r="H49" s="133"/>
      <c r="I49" s="133"/>
      <c r="J49" s="133"/>
      <c r="K49" s="133"/>
    </row>
    <row r="50" spans="1:11" ht="21.75" customHeight="1" x14ac:dyDescent="0.2">
      <c r="A50" s="132" t="s">
        <v>37</v>
      </c>
      <c r="B50" s="132">
        <v>0</v>
      </c>
      <c r="C50" s="132">
        <v>0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</row>
    <row r="51" spans="1:11" ht="12.75" customHeight="1" x14ac:dyDescent="0.2">
      <c r="A51" s="4" t="s">
        <v>97</v>
      </c>
      <c r="C51" s="52"/>
    </row>
    <row r="52" spans="1:11" ht="24.95" customHeight="1" x14ac:dyDescent="0.2">
      <c r="A52" s="132" t="s">
        <v>124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125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20" t="s">
        <v>47</v>
      </c>
      <c r="I56" s="120">
        <v>0</v>
      </c>
      <c r="J56" s="120" t="s">
        <v>44</v>
      </c>
      <c r="K56" s="120">
        <v>0</v>
      </c>
    </row>
    <row r="57" spans="1:11" ht="15" customHeight="1" x14ac:dyDescent="0.2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48</v>
      </c>
      <c r="I57" s="57" t="s">
        <v>46</v>
      </c>
      <c r="J57" s="57" t="s">
        <v>126</v>
      </c>
      <c r="K57" s="57" t="s">
        <v>46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181</v>
      </c>
      <c r="I58" s="59">
        <v>100</v>
      </c>
      <c r="J58" s="59">
        <v>12015.8</v>
      </c>
      <c r="K58" s="59">
        <v>100</v>
      </c>
    </row>
    <row r="59" spans="1:11" ht="15" customHeight="1" x14ac:dyDescent="0.2">
      <c r="A59" s="15" t="s">
        <v>83</v>
      </c>
      <c r="B59" s="21"/>
      <c r="C59" s="58"/>
      <c r="D59" s="21"/>
      <c r="E59" s="21"/>
      <c r="F59" s="36"/>
      <c r="G59" s="36"/>
      <c r="H59" s="48" t="s">
        <v>127</v>
      </c>
      <c r="I59" s="59" t="s">
        <v>124</v>
      </c>
      <c r="J59" s="59">
        <v>0</v>
      </c>
      <c r="K59" s="59">
        <v>0</v>
      </c>
    </row>
    <row r="60" spans="1:11" ht="15" customHeight="1" x14ac:dyDescent="0.2">
      <c r="A60" s="15" t="s">
        <v>84</v>
      </c>
      <c r="B60" s="21"/>
      <c r="C60" s="58"/>
      <c r="D60" s="21"/>
      <c r="E60" s="21"/>
      <c r="F60" s="36"/>
      <c r="G60" s="36"/>
      <c r="H60" s="48" t="s">
        <v>127</v>
      </c>
      <c r="I60" s="59" t="s">
        <v>124</v>
      </c>
      <c r="J60" s="59">
        <v>2012.4559999999999</v>
      </c>
      <c r="K60" s="59">
        <v>16.748414587459845</v>
      </c>
    </row>
    <row r="61" spans="1:11" ht="15" customHeight="1" x14ac:dyDescent="0.2">
      <c r="A61" s="15" t="s">
        <v>85</v>
      </c>
      <c r="B61" s="21"/>
      <c r="C61" s="58"/>
      <c r="D61" s="21"/>
      <c r="E61" s="21"/>
      <c r="F61" s="36"/>
      <c r="G61" s="36"/>
      <c r="H61" s="48" t="s">
        <v>127</v>
      </c>
      <c r="I61" s="59" t="s">
        <v>124</v>
      </c>
      <c r="J61" s="59">
        <v>8590.8029999999999</v>
      </c>
      <c r="K61" s="59">
        <v>71.4958887464838</v>
      </c>
    </row>
    <row r="62" spans="1:11" ht="15" customHeight="1" x14ac:dyDescent="0.2">
      <c r="A62" s="15" t="s">
        <v>86</v>
      </c>
      <c r="B62" s="21"/>
      <c r="C62" s="58"/>
      <c r="D62" s="21"/>
      <c r="E62" s="21"/>
      <c r="F62" s="36"/>
      <c r="G62" s="36"/>
      <c r="H62" s="48" t="s">
        <v>127</v>
      </c>
      <c r="I62" s="59" t="s">
        <v>124</v>
      </c>
      <c r="J62" s="59">
        <v>6.97</v>
      </c>
      <c r="K62" s="59">
        <v>5.8006957505950502E-2</v>
      </c>
    </row>
    <row r="63" spans="1:11" ht="15" customHeight="1" x14ac:dyDescent="0.2">
      <c r="A63" s="60" t="s">
        <v>49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1405.5709999999999</v>
      </c>
      <c r="K63" s="65">
        <v>11.697689708550399</v>
      </c>
    </row>
    <row r="64" spans="1:11" ht="12" x14ac:dyDescent="0.2">
      <c r="A64" s="4" t="s">
        <v>1</v>
      </c>
      <c r="C64" s="52"/>
      <c r="F64" s="136" t="s">
        <v>128</v>
      </c>
      <c r="G64" s="136"/>
      <c r="H64" s="136"/>
      <c r="I64" s="136"/>
      <c r="J64" s="136"/>
      <c r="K64" s="136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129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20" t="s">
        <v>47</v>
      </c>
      <c r="I68" s="120">
        <v>0</v>
      </c>
      <c r="J68" s="120" t="s">
        <v>44</v>
      </c>
      <c r="K68" s="120">
        <v>0</v>
      </c>
    </row>
    <row r="69" spans="1:11" ht="15" customHeight="1" x14ac:dyDescent="0.2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48</v>
      </c>
      <c r="I69" s="57" t="s">
        <v>46</v>
      </c>
      <c r="J69" s="57" t="s">
        <v>126</v>
      </c>
      <c r="K69" s="57" t="s">
        <v>46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181</v>
      </c>
      <c r="I70" s="66">
        <v>100</v>
      </c>
      <c r="J70" s="59">
        <v>12015.8</v>
      </c>
      <c r="K70" s="66">
        <v>100</v>
      </c>
    </row>
    <row r="71" spans="1:11" ht="15" customHeight="1" x14ac:dyDescent="0.2">
      <c r="A71" s="15" t="s">
        <v>77</v>
      </c>
      <c r="B71" s="21"/>
      <c r="C71" s="58"/>
      <c r="D71" s="21"/>
      <c r="E71" s="21"/>
      <c r="F71" s="21"/>
      <c r="G71" s="21"/>
      <c r="H71" s="48" t="s">
        <v>127</v>
      </c>
      <c r="I71" s="59" t="s">
        <v>124</v>
      </c>
      <c r="J71" s="59">
        <v>10450.227000000001</v>
      </c>
      <c r="K71" s="66">
        <v>86.970713560478714</v>
      </c>
    </row>
    <row r="72" spans="1:11" ht="15" customHeight="1" x14ac:dyDescent="0.2">
      <c r="A72" s="15" t="s">
        <v>78</v>
      </c>
      <c r="B72" s="21"/>
      <c r="C72" s="58"/>
      <c r="D72" s="21"/>
      <c r="E72" s="21"/>
      <c r="F72" s="21"/>
      <c r="G72" s="21"/>
      <c r="H72" s="48" t="s">
        <v>127</v>
      </c>
      <c r="I72" s="66" t="s">
        <v>124</v>
      </c>
      <c r="J72" s="59">
        <v>23.353000000000002</v>
      </c>
      <c r="K72" s="66">
        <v>0.19435243595932025</v>
      </c>
    </row>
    <row r="73" spans="1:11" ht="15" customHeight="1" x14ac:dyDescent="0.2">
      <c r="A73" s="15" t="s">
        <v>79</v>
      </c>
      <c r="B73" s="21"/>
      <c r="C73" s="58"/>
      <c r="D73" s="21"/>
      <c r="E73" s="21"/>
      <c r="F73" s="21"/>
      <c r="G73" s="21"/>
      <c r="H73" s="48" t="s">
        <v>127</v>
      </c>
      <c r="I73" s="66" t="s">
        <v>124</v>
      </c>
      <c r="J73" s="59">
        <v>2.2229999999999999</v>
      </c>
      <c r="K73" s="66">
        <v>1.8500640822916491E-2</v>
      </c>
    </row>
    <row r="74" spans="1:11" ht="15" customHeight="1" x14ac:dyDescent="0.2">
      <c r="A74" s="15" t="s">
        <v>80</v>
      </c>
      <c r="B74" s="21"/>
      <c r="C74" s="58"/>
      <c r="D74" s="21"/>
      <c r="E74" s="21"/>
      <c r="F74" s="21"/>
      <c r="G74" s="21"/>
      <c r="H74" s="48" t="s">
        <v>127</v>
      </c>
      <c r="I74" s="66" t="s">
        <v>124</v>
      </c>
      <c r="J74" s="59">
        <v>134.42599999999999</v>
      </c>
      <c r="K74" s="66">
        <v>1.1187436541886515</v>
      </c>
    </row>
    <row r="75" spans="1:11" ht="15" customHeight="1" x14ac:dyDescent="0.2">
      <c r="A75" s="49" t="s">
        <v>81</v>
      </c>
      <c r="B75" s="67"/>
      <c r="C75" s="68"/>
      <c r="D75" s="67"/>
      <c r="E75" s="67"/>
      <c r="F75" s="67"/>
      <c r="G75" s="67"/>
      <c r="H75" s="69" t="s">
        <v>127</v>
      </c>
      <c r="I75" s="70" t="s">
        <v>124</v>
      </c>
      <c r="J75" s="71">
        <v>134.42599999999999</v>
      </c>
      <c r="K75" s="70">
        <v>1.1187436541886515</v>
      </c>
    </row>
    <row r="76" spans="1:11" ht="15" customHeight="1" x14ac:dyDescent="0.2">
      <c r="A76" s="72" t="s">
        <v>49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1405.5709999999999</v>
      </c>
      <c r="K76" s="77">
        <v>11.697689708550399</v>
      </c>
    </row>
    <row r="77" spans="1:11" ht="12" x14ac:dyDescent="0.2">
      <c r="A77" s="4" t="s">
        <v>1</v>
      </c>
      <c r="C77" s="52"/>
      <c r="F77" s="136" t="s">
        <v>130</v>
      </c>
      <c r="G77" s="136"/>
      <c r="H77" s="136"/>
      <c r="I77" s="136"/>
      <c r="J77" s="136"/>
      <c r="K77" s="136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131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>
        <v>0</v>
      </c>
      <c r="B81" s="22">
        <v>0</v>
      </c>
      <c r="C81" s="22">
        <v>0</v>
      </c>
      <c r="D81" s="13">
        <v>2021</v>
      </c>
      <c r="E81" s="13" t="s">
        <v>132</v>
      </c>
      <c r="F81" s="13">
        <v>2024</v>
      </c>
      <c r="G81" s="13" t="s">
        <v>133</v>
      </c>
      <c r="H81" s="13">
        <v>2025</v>
      </c>
      <c r="I81" s="13" t="s">
        <v>134</v>
      </c>
      <c r="J81" s="13" t="s">
        <v>107</v>
      </c>
      <c r="K81" s="13" t="s">
        <v>135</v>
      </c>
    </row>
    <row r="82" spans="1:11" ht="15" customHeight="1" x14ac:dyDescent="0.2">
      <c r="A82" s="15" t="s">
        <v>5</v>
      </c>
      <c r="B82" s="5"/>
      <c r="C82" s="78"/>
      <c r="D82" s="16">
        <v>3509.0979999999995</v>
      </c>
      <c r="E82" s="16">
        <v>29.803127347015657</v>
      </c>
      <c r="F82" s="16">
        <v>3161.0639999999999</v>
      </c>
      <c r="G82" s="16">
        <v>26.307561710414625</v>
      </c>
      <c r="H82" s="16">
        <v>3035.25</v>
      </c>
      <c r="I82" s="16">
        <v>18.398528772353053</v>
      </c>
      <c r="J82" s="16">
        <v>-3.980115556027966</v>
      </c>
      <c r="K82" s="16">
        <v>-125.81399999999985</v>
      </c>
    </row>
    <row r="83" spans="1:11" ht="15" customHeight="1" x14ac:dyDescent="0.2">
      <c r="A83" s="15" t="s">
        <v>10</v>
      </c>
      <c r="B83" s="5"/>
      <c r="C83" s="78"/>
      <c r="D83" s="16">
        <v>1673.0790000000006</v>
      </c>
      <c r="E83" s="16">
        <v>14.209630651129618</v>
      </c>
      <c r="F83" s="16">
        <v>770.37600000000009</v>
      </c>
      <c r="G83" s="16">
        <v>6.4113583781354571</v>
      </c>
      <c r="H83" s="16">
        <v>2913.6039999999998</v>
      </c>
      <c r="I83" s="16">
        <v>17.661157079398055</v>
      </c>
      <c r="J83" s="16">
        <v>278.20544772942037</v>
      </c>
      <c r="K83" s="16">
        <v>2143.2279999999996</v>
      </c>
    </row>
    <row r="84" spans="1:11" ht="15" customHeight="1" x14ac:dyDescent="0.2">
      <c r="A84" s="15" t="s">
        <v>11</v>
      </c>
      <c r="B84" s="5"/>
      <c r="C84" s="78"/>
      <c r="D84" s="16">
        <v>1334.4590000000003</v>
      </c>
      <c r="E84" s="16">
        <v>11.333696441755455</v>
      </c>
      <c r="F84" s="16">
        <v>2280.2519999999995</v>
      </c>
      <c r="G84" s="16">
        <v>18.977113467268094</v>
      </c>
      <c r="H84" s="16">
        <v>2897.59</v>
      </c>
      <c r="I84" s="16">
        <v>17.564086314301125</v>
      </c>
      <c r="J84" s="16">
        <v>27.073235765169851</v>
      </c>
      <c r="K84" s="16">
        <v>617.33800000000065</v>
      </c>
    </row>
    <row r="85" spans="1:11" ht="15" customHeight="1" x14ac:dyDescent="0.2">
      <c r="A85" s="15" t="s">
        <v>16</v>
      </c>
      <c r="B85" s="5"/>
      <c r="C85" s="78"/>
      <c r="D85" s="16">
        <v>667.8</v>
      </c>
      <c r="E85" s="16">
        <v>5.6716935355858</v>
      </c>
      <c r="F85" s="16">
        <v>1162.2810000000002</v>
      </c>
      <c r="G85" s="16">
        <v>9.6729389636977992</v>
      </c>
      <c r="H85" s="16">
        <v>2038.4989999999998</v>
      </c>
      <c r="I85" s="16">
        <v>12.356604070146751</v>
      </c>
      <c r="J85" s="16">
        <v>75.387793485396344</v>
      </c>
      <c r="K85" s="16">
        <v>876.21799999999962</v>
      </c>
    </row>
    <row r="86" spans="1:11" ht="15" customHeight="1" x14ac:dyDescent="0.2">
      <c r="A86" s="15" t="s">
        <v>18</v>
      </c>
      <c r="B86" s="5"/>
      <c r="C86" s="78"/>
      <c r="D86" s="16">
        <v>1825.7189999999998</v>
      </c>
      <c r="E86" s="16">
        <v>15.506017744977793</v>
      </c>
      <c r="F86" s="16">
        <v>950.02800000000002</v>
      </c>
      <c r="G86" s="16">
        <v>7.9064897884452146</v>
      </c>
      <c r="H86" s="16">
        <v>1211.8800000000001</v>
      </c>
      <c r="I86" s="16">
        <v>7.3459547149787401</v>
      </c>
      <c r="J86" s="16">
        <v>27.562556050979559</v>
      </c>
      <c r="K86" s="16">
        <v>261.85200000000009</v>
      </c>
    </row>
    <row r="87" spans="1:11" ht="15" customHeight="1" x14ac:dyDescent="0.2">
      <c r="A87" s="15" t="s">
        <v>15</v>
      </c>
      <c r="B87" s="5"/>
      <c r="C87" s="78"/>
      <c r="D87" s="16">
        <v>406.78799999999995</v>
      </c>
      <c r="E87" s="16">
        <v>3.4548919885502785</v>
      </c>
      <c r="F87" s="16">
        <v>884.52499999999998</v>
      </c>
      <c r="G87" s="16">
        <v>7.3613492235223621</v>
      </c>
      <c r="H87" s="16">
        <v>1071.893</v>
      </c>
      <c r="I87" s="16">
        <v>6.4974068697418117</v>
      </c>
      <c r="J87" s="16">
        <v>21.182894774031265</v>
      </c>
      <c r="K87" s="16">
        <v>187.36800000000005</v>
      </c>
    </row>
    <row r="88" spans="1:11" ht="15" customHeight="1" x14ac:dyDescent="0.2">
      <c r="A88" s="15" t="s">
        <v>6</v>
      </c>
      <c r="B88" s="5"/>
      <c r="C88" s="78"/>
      <c r="D88" s="16">
        <v>679.31200000000001</v>
      </c>
      <c r="E88" s="16">
        <v>5.7694661261543292</v>
      </c>
      <c r="F88" s="16">
        <v>851.62200000000007</v>
      </c>
      <c r="G88" s="16">
        <v>7.0875181011667978</v>
      </c>
      <c r="H88" s="16">
        <v>998.02400000000011</v>
      </c>
      <c r="I88" s="16">
        <v>6.0496411430685733</v>
      </c>
      <c r="J88" s="16">
        <v>17.190960308681554</v>
      </c>
      <c r="K88" s="16">
        <v>146.40200000000004</v>
      </c>
    </row>
    <row r="89" spans="1:11" ht="15" customHeight="1" x14ac:dyDescent="0.2">
      <c r="A89" s="15" t="s">
        <v>9</v>
      </c>
      <c r="B89" s="5"/>
      <c r="C89" s="78"/>
      <c r="D89" s="16">
        <v>178.173</v>
      </c>
      <c r="E89" s="16">
        <v>1.5132414679783299</v>
      </c>
      <c r="F89" s="16">
        <v>441.36200000000002</v>
      </c>
      <c r="G89" s="16">
        <v>3.6731803125884257</v>
      </c>
      <c r="H89" s="16">
        <v>915.23799999999994</v>
      </c>
      <c r="I89" s="16">
        <v>5.5478239606460305</v>
      </c>
      <c r="J89" s="16">
        <v>107.36674203941435</v>
      </c>
      <c r="K89" s="16">
        <v>473.87599999999992</v>
      </c>
    </row>
    <row r="90" spans="1:11" ht="15" customHeight="1" x14ac:dyDescent="0.2">
      <c r="A90" s="15" t="s">
        <v>14</v>
      </c>
      <c r="B90" s="5"/>
      <c r="C90" s="78"/>
      <c r="D90" s="16">
        <v>385.18900000000002</v>
      </c>
      <c r="E90" s="16">
        <v>3.2714494778058683</v>
      </c>
      <c r="F90" s="16">
        <v>445.09000000000003</v>
      </c>
      <c r="G90" s="16">
        <v>3.7042061285973475</v>
      </c>
      <c r="H90" s="16">
        <v>348.20499999999998</v>
      </c>
      <c r="I90" s="16">
        <v>2.1106860097775124</v>
      </c>
      <c r="J90" s="16">
        <v>-21.767507695072915</v>
      </c>
      <c r="K90" s="16">
        <v>-96.885000000000048</v>
      </c>
    </row>
    <row r="91" spans="1:11" ht="15" customHeight="1" x14ac:dyDescent="0.2">
      <c r="A91" s="15" t="s">
        <v>8</v>
      </c>
      <c r="B91" s="5"/>
      <c r="C91" s="78"/>
      <c r="D91" s="16">
        <v>205.964</v>
      </c>
      <c r="E91" s="16">
        <v>1.7492732664920538</v>
      </c>
      <c r="F91" s="16">
        <v>228.14499999999998</v>
      </c>
      <c r="G91" s="16">
        <v>1.8987083673163669</v>
      </c>
      <c r="H91" s="16">
        <v>286.06099999999992</v>
      </c>
      <c r="I91" s="16">
        <v>1.7339927647304458</v>
      </c>
      <c r="J91" s="16">
        <v>25.385610028709788</v>
      </c>
      <c r="K91" s="16">
        <v>57.91599999999994</v>
      </c>
    </row>
    <row r="92" spans="1:11" ht="15" customHeight="1" x14ac:dyDescent="0.2">
      <c r="A92" s="15" t="s">
        <v>45</v>
      </c>
      <c r="B92" s="5"/>
      <c r="C92" s="78"/>
      <c r="D92" s="16">
        <v>180.67000000000002</v>
      </c>
      <c r="E92" s="16">
        <v>1.5344487437470598</v>
      </c>
      <c r="F92" s="16">
        <v>255.29199999999997</v>
      </c>
      <c r="G92" s="16">
        <v>2.1246358960701741</v>
      </c>
      <c r="H92" s="16">
        <v>136.21500000000003</v>
      </c>
      <c r="I92" s="16">
        <v>0.82568341873851314</v>
      </c>
      <c r="J92" s="16">
        <v>-46.643451420334344</v>
      </c>
      <c r="K92" s="16">
        <v>-119.07699999999994</v>
      </c>
    </row>
    <row r="93" spans="1:11" ht="15" customHeight="1" x14ac:dyDescent="0.2">
      <c r="A93" s="15" t="s">
        <v>20</v>
      </c>
      <c r="B93" s="5"/>
      <c r="C93" s="78"/>
      <c r="D93" s="16">
        <v>90.792000000000002</v>
      </c>
      <c r="E93" s="16">
        <v>0.77110571950120699</v>
      </c>
      <c r="F93" s="16">
        <v>116.70099999999999</v>
      </c>
      <c r="G93" s="16">
        <v>0.97122954776211334</v>
      </c>
      <c r="H93" s="16">
        <v>116.61799999999999</v>
      </c>
      <c r="I93" s="16">
        <v>0.70689387311564733</v>
      </c>
      <c r="J93" s="16">
        <v>-7.1121926975774338E-2</v>
      </c>
      <c r="K93" s="16">
        <v>-8.2999999999998408E-2</v>
      </c>
    </row>
    <row r="94" spans="1:11" ht="15" customHeight="1" x14ac:dyDescent="0.2">
      <c r="A94" s="15" t="s">
        <v>7</v>
      </c>
      <c r="B94" s="5"/>
      <c r="C94" s="78"/>
      <c r="D94" s="16">
        <v>148.625</v>
      </c>
      <c r="E94" s="16">
        <v>1.2622872891980226</v>
      </c>
      <c r="F94" s="16">
        <v>54.092000000000006</v>
      </c>
      <c r="G94" s="16">
        <v>0.45017393764876251</v>
      </c>
      <c r="H94" s="16">
        <v>97.243999999999986</v>
      </c>
      <c r="I94" s="16">
        <v>0.58945606850793186</v>
      </c>
      <c r="J94" s="16">
        <v>79.775197811136536</v>
      </c>
      <c r="K94" s="16">
        <v>43.15199999999998</v>
      </c>
    </row>
    <row r="95" spans="1:11" ht="15" customHeight="1" x14ac:dyDescent="0.2">
      <c r="A95" s="15" t="s">
        <v>19</v>
      </c>
      <c r="B95" s="5"/>
      <c r="C95" s="78"/>
      <c r="D95" s="16">
        <v>154.53200000000001</v>
      </c>
      <c r="E95" s="16">
        <v>1.3124560428888064</v>
      </c>
      <c r="F95" s="16">
        <v>57.356000000000002</v>
      </c>
      <c r="G95" s="16">
        <v>0.47733817140764667</v>
      </c>
      <c r="H95" s="16">
        <v>61.97</v>
      </c>
      <c r="I95" s="16">
        <v>0.37563852335811504</v>
      </c>
      <c r="J95" s="16">
        <v>8.0444940372410851</v>
      </c>
      <c r="K95" s="16">
        <v>4.6139999999999972</v>
      </c>
    </row>
    <row r="96" spans="1:11" ht="15" customHeight="1" x14ac:dyDescent="0.2">
      <c r="A96" s="15" t="s">
        <v>33</v>
      </c>
      <c r="B96" s="5"/>
      <c r="C96" s="78"/>
      <c r="D96" s="16">
        <v>21.179000000000002</v>
      </c>
      <c r="E96" s="16">
        <v>0.17987540789184137</v>
      </c>
      <c r="F96" s="16">
        <v>8.9830000000000005</v>
      </c>
      <c r="G96" s="16">
        <v>7.4759899465703508E-2</v>
      </c>
      <c r="H96" s="16">
        <v>28.335999999999999</v>
      </c>
      <c r="I96" s="16">
        <v>0.1717620332076093</v>
      </c>
      <c r="J96" s="16">
        <v>215.44027607703438</v>
      </c>
      <c r="K96" s="16">
        <v>19.352999999999998</v>
      </c>
    </row>
    <row r="97" spans="1:11" ht="15" customHeight="1" x14ac:dyDescent="0.2">
      <c r="A97" s="15" t="s">
        <v>17</v>
      </c>
      <c r="B97" s="5"/>
      <c r="C97" s="78"/>
      <c r="D97" s="16">
        <v>22.995000000000001</v>
      </c>
      <c r="E97" s="16">
        <v>0.19529888117819028</v>
      </c>
      <c r="F97" s="16">
        <v>0</v>
      </c>
      <c r="G97" s="16">
        <v>0</v>
      </c>
      <c r="H97" s="16">
        <v>0</v>
      </c>
      <c r="I97" s="16">
        <v>0</v>
      </c>
      <c r="J97" s="16" t="s">
        <v>136</v>
      </c>
      <c r="K97" s="16">
        <v>0</v>
      </c>
    </row>
    <row r="98" spans="1:11" ht="15" customHeight="1" x14ac:dyDescent="0.2">
      <c r="A98" s="15" t="s">
        <v>38</v>
      </c>
      <c r="B98" s="5"/>
      <c r="C98" s="78"/>
      <c r="D98" s="16">
        <v>289.88700000000006</v>
      </c>
      <c r="E98" s="16">
        <v>2.4620398681496871</v>
      </c>
      <c r="F98" s="16">
        <v>348.63099999999997</v>
      </c>
      <c r="G98" s="16">
        <v>2.9014381064931172</v>
      </c>
      <c r="H98" s="16">
        <v>340.61599999999999</v>
      </c>
      <c r="I98" s="16">
        <v>2.064684383930091</v>
      </c>
      <c r="J98" s="16">
        <v>-2.2989923443411477</v>
      </c>
      <c r="K98" s="16">
        <v>-8.0149999999999864</v>
      </c>
    </row>
    <row r="99" spans="1:11" ht="15" customHeight="1" x14ac:dyDescent="0.2">
      <c r="A99" s="1" t="s">
        <v>12</v>
      </c>
      <c r="B99" s="91"/>
      <c r="C99" s="92"/>
      <c r="D99" s="17">
        <v>11774.261</v>
      </c>
      <c r="E99" s="17">
        <v>100</v>
      </c>
      <c r="F99" s="17">
        <v>12015.8</v>
      </c>
      <c r="G99" s="17">
        <v>100</v>
      </c>
      <c r="H99" s="17">
        <v>16497.242999999999</v>
      </c>
      <c r="I99" s="17">
        <v>100</v>
      </c>
      <c r="J99" s="17">
        <v>37.296251602057289</v>
      </c>
      <c r="K99" s="17">
        <v>4481.4429999999993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110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39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137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>
        <v>0</v>
      </c>
      <c r="B107" s="22">
        <v>0</v>
      </c>
      <c r="C107" s="22">
        <v>0</v>
      </c>
      <c r="D107" s="13">
        <v>2021</v>
      </c>
      <c r="E107" s="13" t="s">
        <v>132</v>
      </c>
      <c r="F107" s="13">
        <v>2024</v>
      </c>
      <c r="G107" s="13" t="s">
        <v>133</v>
      </c>
      <c r="H107" s="13">
        <v>2025</v>
      </c>
      <c r="I107" s="13" t="s">
        <v>134</v>
      </c>
      <c r="J107" s="13" t="s">
        <v>107</v>
      </c>
      <c r="K107" s="13" t="s">
        <v>135</v>
      </c>
    </row>
    <row r="108" spans="1:11" ht="15.95" customHeight="1" x14ac:dyDescent="0.2">
      <c r="A108" s="15" t="s">
        <v>14</v>
      </c>
      <c r="B108" s="5"/>
      <c r="C108" s="78"/>
      <c r="D108" s="16">
        <v>65514.889000000003</v>
      </c>
      <c r="E108" s="16">
        <v>99.327574755061562</v>
      </c>
      <c r="F108" s="16">
        <v>66002.438999999998</v>
      </c>
      <c r="G108" s="16">
        <v>98.998380401348896</v>
      </c>
      <c r="H108" s="16">
        <v>79153.745999999999</v>
      </c>
      <c r="I108" s="16">
        <v>99.519642739001995</v>
      </c>
      <c r="J108" s="16">
        <v>19.925486389980225</v>
      </c>
      <c r="K108" s="16">
        <v>13151.307000000001</v>
      </c>
    </row>
    <row r="109" spans="1:11" ht="15.95" customHeight="1" x14ac:dyDescent="0.2">
      <c r="A109" s="15" t="s">
        <v>15</v>
      </c>
      <c r="B109" s="5"/>
      <c r="C109" s="78"/>
      <c r="D109" s="16">
        <v>27.470000000000002</v>
      </c>
      <c r="E109" s="16">
        <v>4.1647456328919995E-2</v>
      </c>
      <c r="F109" s="16">
        <v>533.8610000000001</v>
      </c>
      <c r="G109" s="16">
        <v>0.80074880807729754</v>
      </c>
      <c r="H109" s="16">
        <v>193.97400000000002</v>
      </c>
      <c r="I109" s="16">
        <v>0.24388262282185827</v>
      </c>
      <c r="J109" s="16">
        <v>-63.665823126244469</v>
      </c>
      <c r="K109" s="16">
        <v>-339.88700000000006</v>
      </c>
    </row>
    <row r="110" spans="1:11" ht="15.95" customHeight="1" x14ac:dyDescent="0.2">
      <c r="A110" s="15" t="s">
        <v>11</v>
      </c>
      <c r="B110" s="5"/>
      <c r="C110" s="78"/>
      <c r="D110" s="16">
        <v>382.62399999999997</v>
      </c>
      <c r="E110" s="16">
        <v>0.58009888352372341</v>
      </c>
      <c r="F110" s="16">
        <v>31.79</v>
      </c>
      <c r="G110" s="16">
        <v>4.7682457809761873E-2</v>
      </c>
      <c r="H110" s="16">
        <v>85.954000000000008</v>
      </c>
      <c r="I110" s="16">
        <v>0.10806957098389479</v>
      </c>
      <c r="J110" s="16">
        <v>170.38062283737028</v>
      </c>
      <c r="K110" s="16">
        <v>54.164000000000009</v>
      </c>
    </row>
    <row r="111" spans="1:11" ht="15.95" customHeight="1" x14ac:dyDescent="0.2">
      <c r="A111" s="15" t="s">
        <v>33</v>
      </c>
      <c r="B111" s="5"/>
      <c r="C111" s="78"/>
      <c r="D111" s="16">
        <v>6.5020000000000007</v>
      </c>
      <c r="E111" s="16">
        <v>9.8577270131284239E-3</v>
      </c>
      <c r="F111" s="16">
        <v>6.7380000000000004</v>
      </c>
      <c r="G111" s="16">
        <v>1.0106461174022507E-2</v>
      </c>
      <c r="H111" s="16">
        <v>55.257999999999996</v>
      </c>
      <c r="I111" s="16">
        <v>6.9475630609722144E-2</v>
      </c>
      <c r="J111" s="16">
        <v>720.09498367468086</v>
      </c>
      <c r="K111" s="16">
        <v>48.519999999999996</v>
      </c>
    </row>
    <row r="112" spans="1:11" ht="15.95" customHeight="1" x14ac:dyDescent="0.2">
      <c r="A112" s="15" t="s">
        <v>7</v>
      </c>
      <c r="B112" s="5"/>
      <c r="C112" s="78"/>
      <c r="D112" s="16">
        <v>5.1980000000000004</v>
      </c>
      <c r="E112" s="16">
        <v>7.8807236256907953E-3</v>
      </c>
      <c r="F112" s="16">
        <v>51.201000000000008</v>
      </c>
      <c r="G112" s="16">
        <v>7.6797405546323305E-2</v>
      </c>
      <c r="H112" s="16">
        <v>9.4870000000000001</v>
      </c>
      <c r="I112" s="16">
        <v>1.1927961699562671E-2</v>
      </c>
      <c r="J112" s="16">
        <v>-81.471065018261356</v>
      </c>
      <c r="K112" s="16">
        <v>-41.714000000000006</v>
      </c>
    </row>
    <row r="113" spans="1:11" ht="15.95" customHeight="1" x14ac:dyDescent="0.2">
      <c r="A113" s="15" t="s">
        <v>6</v>
      </c>
      <c r="B113" s="5"/>
      <c r="C113" s="78"/>
      <c r="D113" s="16">
        <v>0.08</v>
      </c>
      <c r="E113" s="16">
        <v>1.2128855137654165E-4</v>
      </c>
      <c r="F113" s="16">
        <v>4.2739999999999991</v>
      </c>
      <c r="G113" s="16">
        <v>6.410658215757226E-3</v>
      </c>
      <c r="H113" s="16">
        <v>9.4260000000000002</v>
      </c>
      <c r="I113" s="16">
        <v>1.1851266678621032E-2</v>
      </c>
      <c r="J113" s="16">
        <v>120.5428170332242</v>
      </c>
      <c r="K113" s="16">
        <v>5.152000000000001</v>
      </c>
    </row>
    <row r="114" spans="1:11" ht="15.95" customHeight="1" x14ac:dyDescent="0.2">
      <c r="A114" s="15" t="s">
        <v>10</v>
      </c>
      <c r="B114" s="5"/>
      <c r="C114" s="78"/>
      <c r="D114" s="16">
        <v>0.06</v>
      </c>
      <c r="E114" s="16">
        <v>9.0966413532406245E-5</v>
      </c>
      <c r="F114" s="16">
        <v>0.186</v>
      </c>
      <c r="G114" s="16">
        <v>2.7898512590801219E-4</v>
      </c>
      <c r="H114" s="16">
        <v>7.2629999999999999</v>
      </c>
      <c r="I114" s="16">
        <v>9.1317366737560541E-3</v>
      </c>
      <c r="J114" s="16" t="s">
        <v>138</v>
      </c>
      <c r="K114" s="16">
        <v>7.077</v>
      </c>
    </row>
    <row r="115" spans="1:11" ht="15.95" customHeight="1" x14ac:dyDescent="0.2">
      <c r="A115" s="15" t="s">
        <v>18</v>
      </c>
      <c r="B115" s="5"/>
      <c r="C115" s="78"/>
      <c r="D115" s="16">
        <v>10.59</v>
      </c>
      <c r="E115" s="16">
        <v>1.6055571988469703E-2</v>
      </c>
      <c r="F115" s="16">
        <v>27.585000000000001</v>
      </c>
      <c r="G115" s="16">
        <v>4.1375294076196327E-2</v>
      </c>
      <c r="H115" s="16">
        <v>2.2709999999999999</v>
      </c>
      <c r="I115" s="16">
        <v>2.8553179107944368E-3</v>
      </c>
      <c r="J115" s="16">
        <v>-91.76726481783578</v>
      </c>
      <c r="K115" s="16">
        <v>-25.314</v>
      </c>
    </row>
    <row r="116" spans="1:11" ht="15.95" customHeight="1" x14ac:dyDescent="0.2">
      <c r="A116" s="15" t="s">
        <v>8</v>
      </c>
      <c r="B116" s="5"/>
      <c r="C116" s="78"/>
      <c r="D116" s="16">
        <v>0</v>
      </c>
      <c r="E116" s="16">
        <v>0</v>
      </c>
      <c r="F116" s="16">
        <v>0.253</v>
      </c>
      <c r="G116" s="16">
        <v>3.7947976803616711E-4</v>
      </c>
      <c r="H116" s="16">
        <v>2.0510000000000002</v>
      </c>
      <c r="I116" s="16">
        <v>2.5787129172344303E-3</v>
      </c>
      <c r="J116" s="16">
        <v>710.67193675889325</v>
      </c>
      <c r="K116" s="16">
        <v>1.798</v>
      </c>
    </row>
    <row r="117" spans="1:11" ht="15.95" customHeight="1" x14ac:dyDescent="0.2">
      <c r="A117" s="15" t="s">
        <v>16</v>
      </c>
      <c r="B117" s="5"/>
      <c r="C117" s="78"/>
      <c r="D117" s="16">
        <v>4.1129999999999995</v>
      </c>
      <c r="E117" s="16">
        <v>6.2357476476464467E-3</v>
      </c>
      <c r="F117" s="16">
        <v>2.8439999999999999</v>
      </c>
      <c r="G117" s="16">
        <v>4.2657725703354119E-3</v>
      </c>
      <c r="H117" s="16">
        <v>1.694</v>
      </c>
      <c r="I117" s="16">
        <v>2.129858450412055E-3</v>
      </c>
      <c r="J117" s="16">
        <v>-40.436005625879041</v>
      </c>
      <c r="K117" s="16">
        <v>-1.1499999999999999</v>
      </c>
    </row>
    <row r="118" spans="1:11" ht="15.95" customHeight="1" x14ac:dyDescent="0.2">
      <c r="A118" s="15" t="s">
        <v>9</v>
      </c>
      <c r="B118" s="5"/>
      <c r="C118" s="78"/>
      <c r="D118" s="16">
        <v>2.6550000000000002</v>
      </c>
      <c r="E118" s="16">
        <v>4.0252637988089767E-3</v>
      </c>
      <c r="F118" s="16">
        <v>2.9000000000000001E-2</v>
      </c>
      <c r="G118" s="16">
        <v>4.349768092114169E-5</v>
      </c>
      <c r="H118" s="16">
        <v>1.363</v>
      </c>
      <c r="I118" s="16">
        <v>1.7136936646467713E-3</v>
      </c>
      <c r="J118" s="16" t="s">
        <v>138</v>
      </c>
      <c r="K118" s="16">
        <v>1.3340000000000001</v>
      </c>
    </row>
    <row r="119" spans="1:11" ht="15.95" customHeight="1" x14ac:dyDescent="0.2">
      <c r="A119" s="15" t="s">
        <v>5</v>
      </c>
      <c r="B119" s="5"/>
      <c r="C119" s="78"/>
      <c r="D119" s="16">
        <v>2.6660000000000004</v>
      </c>
      <c r="E119" s="16">
        <v>4.0419409746232518E-3</v>
      </c>
      <c r="F119" s="16">
        <v>6.4099999999999993</v>
      </c>
      <c r="G119" s="16">
        <v>9.6144874036040752E-3</v>
      </c>
      <c r="H119" s="16">
        <v>0.49300000000000005</v>
      </c>
      <c r="I119" s="16">
        <v>6.1984664465947062E-4</v>
      </c>
      <c r="J119" s="16">
        <v>-92.308892355694212</v>
      </c>
      <c r="K119" s="16">
        <v>-5.9169999999999989</v>
      </c>
    </row>
    <row r="120" spans="1:11" ht="15.95" customHeight="1" x14ac:dyDescent="0.2">
      <c r="A120" s="15" t="s">
        <v>19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0.29899999999999999</v>
      </c>
      <c r="I120" s="16">
        <v>3.7593133215655511E-4</v>
      </c>
      <c r="J120" s="16" t="s">
        <v>136</v>
      </c>
      <c r="K120" s="16">
        <v>0.29899999999999999</v>
      </c>
    </row>
    <row r="121" spans="1:11" ht="15.95" customHeight="1" x14ac:dyDescent="0.2">
      <c r="A121" s="15" t="s">
        <v>20</v>
      </c>
      <c r="B121" s="5"/>
      <c r="C121" s="78"/>
      <c r="D121" s="16">
        <v>6.7000000000000004E-2</v>
      </c>
      <c r="E121" s="16">
        <v>1.0157916177785364E-4</v>
      </c>
      <c r="F121" s="16">
        <v>0.318</v>
      </c>
      <c r="G121" s="16">
        <v>4.7697457010079504E-4</v>
      </c>
      <c r="H121" s="16">
        <v>0.21999999999999997</v>
      </c>
      <c r="I121" s="16">
        <v>2.7660499356000712E-4</v>
      </c>
      <c r="J121" s="16">
        <v>-30.817610062893092</v>
      </c>
      <c r="K121" s="16">
        <v>-9.8000000000000032E-2</v>
      </c>
    </row>
    <row r="122" spans="1:11" ht="15.95" customHeight="1" x14ac:dyDescent="0.2">
      <c r="A122" s="15" t="s">
        <v>45</v>
      </c>
      <c r="B122" s="5"/>
      <c r="C122" s="78"/>
      <c r="D122" s="16">
        <v>0</v>
      </c>
      <c r="E122" s="16">
        <v>0</v>
      </c>
      <c r="F122" s="16">
        <v>0.82199999999999995</v>
      </c>
      <c r="G122" s="16">
        <v>1.2329342661096022E-3</v>
      </c>
      <c r="H122" s="16">
        <v>0</v>
      </c>
      <c r="I122" s="16">
        <v>0</v>
      </c>
      <c r="J122" s="16">
        <v>-100</v>
      </c>
      <c r="K122" s="16">
        <v>-0.82199999999999995</v>
      </c>
    </row>
    <row r="123" spans="1:11" ht="15.95" customHeight="1" x14ac:dyDescent="0.2">
      <c r="A123" s="15" t="s">
        <v>124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124</v>
      </c>
      <c r="K123" s="16">
        <v>0</v>
      </c>
    </row>
    <row r="124" spans="1:11" ht="15.95" customHeight="1" x14ac:dyDescent="0.2">
      <c r="A124" s="15" t="s">
        <v>38</v>
      </c>
      <c r="B124" s="5"/>
      <c r="C124" s="78"/>
      <c r="D124" s="16">
        <v>1.496</v>
      </c>
      <c r="E124" s="16">
        <v>2.2680959107413291E-3</v>
      </c>
      <c r="F124" s="16">
        <v>1.4710000000000001</v>
      </c>
      <c r="G124" s="16">
        <v>2.2063823667241183E-3</v>
      </c>
      <c r="H124" s="16">
        <v>12.302999999999999</v>
      </c>
      <c r="I124" s="16">
        <v>1.546850561713076E-2</v>
      </c>
      <c r="J124" s="16">
        <v>736.36981645139349</v>
      </c>
      <c r="K124" s="16">
        <v>10.831999999999999</v>
      </c>
    </row>
    <row r="125" spans="1:11" ht="15.95" customHeight="1" x14ac:dyDescent="0.2">
      <c r="A125" s="1" t="s">
        <v>12</v>
      </c>
      <c r="B125" s="91"/>
      <c r="C125" s="92"/>
      <c r="D125" s="17">
        <v>65958.41</v>
      </c>
      <c r="E125" s="17">
        <v>100</v>
      </c>
      <c r="F125" s="17">
        <v>66670.221000000005</v>
      </c>
      <c r="G125" s="17">
        <v>100</v>
      </c>
      <c r="H125" s="17">
        <v>79535.801999999996</v>
      </c>
      <c r="I125" s="17">
        <v>100</v>
      </c>
      <c r="J125" s="17">
        <v>19.29734266217595</v>
      </c>
      <c r="K125" s="17">
        <v>12865.580999999991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110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39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131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102</v>
      </c>
      <c r="G131" s="13" t="s">
        <v>134</v>
      </c>
      <c r="H131" s="13" t="s">
        <v>103</v>
      </c>
      <c r="I131" s="13" t="s">
        <v>139</v>
      </c>
      <c r="J131" s="13" t="s">
        <v>109</v>
      </c>
      <c r="K131" s="13" t="s">
        <v>140</v>
      </c>
    </row>
    <row r="132" spans="1:11" ht="15.95" customHeight="1" x14ac:dyDescent="0.2">
      <c r="A132" s="15" t="s">
        <v>5</v>
      </c>
      <c r="B132" s="5"/>
      <c r="C132" s="78"/>
      <c r="D132" s="16"/>
      <c r="E132" s="16">
        <v>0</v>
      </c>
      <c r="F132" s="16">
        <v>283.91800000000001</v>
      </c>
      <c r="G132" s="16">
        <v>24.363951532626231</v>
      </c>
      <c r="H132" s="16">
        <v>307.85199999999998</v>
      </c>
      <c r="I132" s="16">
        <v>32.936020977921181</v>
      </c>
      <c r="J132" s="16">
        <v>8.4298987735895459</v>
      </c>
      <c r="K132" s="16">
        <v>23.933999999999969</v>
      </c>
    </row>
    <row r="133" spans="1:11" ht="15.95" customHeight="1" x14ac:dyDescent="0.2">
      <c r="A133" s="15" t="s">
        <v>11</v>
      </c>
      <c r="B133" s="5"/>
      <c r="C133" s="78"/>
      <c r="D133" s="16"/>
      <c r="E133" s="16">
        <v>0</v>
      </c>
      <c r="F133" s="16">
        <v>250.26999999999998</v>
      </c>
      <c r="G133" s="16">
        <v>21.476504307829607</v>
      </c>
      <c r="H133" s="16">
        <v>193.58500000000001</v>
      </c>
      <c r="I133" s="16">
        <v>20.710989764597514</v>
      </c>
      <c r="J133" s="16">
        <v>-22.649538498421695</v>
      </c>
      <c r="K133" s="16">
        <v>-56.684999999999974</v>
      </c>
    </row>
    <row r="134" spans="1:11" ht="15.95" customHeight="1" x14ac:dyDescent="0.2">
      <c r="A134" s="15" t="s">
        <v>18</v>
      </c>
      <c r="B134" s="5"/>
      <c r="C134" s="78"/>
      <c r="D134" s="16"/>
      <c r="E134" s="16">
        <v>0</v>
      </c>
      <c r="F134" s="16">
        <v>156.31700000000001</v>
      </c>
      <c r="G134" s="16">
        <v>13.414083685168023</v>
      </c>
      <c r="H134" s="16">
        <v>118.13</v>
      </c>
      <c r="I134" s="16">
        <v>12.638320225698809</v>
      </c>
      <c r="J134" s="16">
        <v>-24.429204757000207</v>
      </c>
      <c r="K134" s="16">
        <v>-38.187000000000012</v>
      </c>
    </row>
    <row r="135" spans="1:11" ht="15.95" customHeight="1" x14ac:dyDescent="0.2">
      <c r="A135" s="15" t="s">
        <v>8</v>
      </c>
      <c r="B135" s="5"/>
      <c r="C135" s="78"/>
      <c r="D135" s="16"/>
      <c r="E135" s="16">
        <v>0</v>
      </c>
      <c r="F135" s="16">
        <v>21.692</v>
      </c>
      <c r="G135" s="16">
        <v>1.8614629458002951</v>
      </c>
      <c r="H135" s="16">
        <v>95.917999999999992</v>
      </c>
      <c r="I135" s="16">
        <v>10.261935151177333</v>
      </c>
      <c r="J135" s="16">
        <v>342.18144938226072</v>
      </c>
      <c r="K135" s="16">
        <v>74.225999999999999</v>
      </c>
    </row>
    <row r="136" spans="1:11" ht="15.95" customHeight="1" x14ac:dyDescent="0.2">
      <c r="A136" s="15" t="s">
        <v>9</v>
      </c>
      <c r="B136" s="5"/>
      <c r="C136" s="78"/>
      <c r="D136" s="16"/>
      <c r="E136" s="16">
        <v>0</v>
      </c>
      <c r="F136" s="16">
        <v>20.614000000000004</v>
      </c>
      <c r="G136" s="16">
        <v>1.7689561665465283</v>
      </c>
      <c r="H136" s="16">
        <v>84.021999999999991</v>
      </c>
      <c r="I136" s="16">
        <v>8.9892232456079348</v>
      </c>
      <c r="J136" s="16">
        <v>307.59677888813417</v>
      </c>
      <c r="K136" s="16">
        <v>63.407999999999987</v>
      </c>
    </row>
    <row r="137" spans="1:11" ht="15.95" customHeight="1" x14ac:dyDescent="0.2">
      <c r="A137" s="15" t="s">
        <v>16</v>
      </c>
      <c r="B137" s="5"/>
      <c r="C137" s="78"/>
      <c r="D137" s="16"/>
      <c r="E137" s="16">
        <v>0</v>
      </c>
      <c r="F137" s="16">
        <v>91.673999999999992</v>
      </c>
      <c r="G137" s="16">
        <v>7.8668520234785291</v>
      </c>
      <c r="H137" s="16">
        <v>33.756</v>
      </c>
      <c r="I137" s="16">
        <v>3.6114377172495473</v>
      </c>
      <c r="J137" s="16">
        <v>-63.178218469795141</v>
      </c>
      <c r="K137" s="16">
        <v>-57.917999999999992</v>
      </c>
    </row>
    <row r="138" spans="1:11" ht="15.95" customHeight="1" x14ac:dyDescent="0.2">
      <c r="A138" s="15" t="s">
        <v>15</v>
      </c>
      <c r="B138" s="5"/>
      <c r="C138" s="78"/>
      <c r="D138" s="16"/>
      <c r="E138" s="16">
        <v>0</v>
      </c>
      <c r="F138" s="16">
        <v>21.594999999999999</v>
      </c>
      <c r="G138" s="16">
        <v>1.8531390519342328</v>
      </c>
      <c r="H138" s="16">
        <v>23.648</v>
      </c>
      <c r="I138" s="16">
        <v>2.5300177490673446</v>
      </c>
      <c r="J138" s="16">
        <v>9.5068302847881494</v>
      </c>
      <c r="K138" s="16">
        <v>2.0530000000000008</v>
      </c>
    </row>
    <row r="139" spans="1:11" ht="15.95" customHeight="1" x14ac:dyDescent="0.2">
      <c r="A139" s="15" t="s">
        <v>10</v>
      </c>
      <c r="B139" s="5"/>
      <c r="C139" s="78"/>
      <c r="D139" s="16"/>
      <c r="E139" s="16">
        <v>0</v>
      </c>
      <c r="F139" s="16">
        <v>30.809000000000001</v>
      </c>
      <c r="G139" s="16">
        <v>2.643823155871349</v>
      </c>
      <c r="H139" s="16">
        <v>18.860999999999997</v>
      </c>
      <c r="I139" s="16">
        <v>2.017873171733727</v>
      </c>
      <c r="J139" s="16">
        <v>-38.780875718134325</v>
      </c>
      <c r="K139" s="16">
        <v>-11.948000000000004</v>
      </c>
    </row>
    <row r="140" spans="1:11" ht="15.95" customHeight="1" x14ac:dyDescent="0.2">
      <c r="A140" s="15" t="s">
        <v>6</v>
      </c>
      <c r="B140" s="5"/>
      <c r="C140" s="78"/>
      <c r="D140" s="16"/>
      <c r="E140" s="16">
        <v>0</v>
      </c>
      <c r="F140" s="16">
        <v>79.825999999999993</v>
      </c>
      <c r="G140" s="16">
        <v>6.8501355850753436</v>
      </c>
      <c r="H140" s="16">
        <v>16.576999999999998</v>
      </c>
      <c r="I140" s="16">
        <v>1.773515909433752</v>
      </c>
      <c r="J140" s="16">
        <v>-79.233583043118784</v>
      </c>
      <c r="K140" s="16">
        <v>-63.248999999999995</v>
      </c>
    </row>
    <row r="141" spans="1:11" ht="15.95" customHeight="1" x14ac:dyDescent="0.2">
      <c r="A141" s="15" t="s">
        <v>19</v>
      </c>
      <c r="B141" s="5"/>
      <c r="C141" s="78"/>
      <c r="D141" s="16"/>
      <c r="E141" s="16">
        <v>0</v>
      </c>
      <c r="F141" s="16">
        <v>5.6040000000000001</v>
      </c>
      <c r="G141" s="16">
        <v>0.48089795077746894</v>
      </c>
      <c r="H141" s="16">
        <v>3.7930000000000001</v>
      </c>
      <c r="I141" s="16">
        <v>0.40579995442373301</v>
      </c>
      <c r="J141" s="16">
        <v>-32.316202712348321</v>
      </c>
      <c r="K141" s="16">
        <v>-1.8109999999999999</v>
      </c>
    </row>
    <row r="142" spans="1:11" ht="15.95" customHeight="1" x14ac:dyDescent="0.2">
      <c r="A142" s="15" t="s">
        <v>7</v>
      </c>
      <c r="B142" s="5"/>
      <c r="C142" s="78"/>
      <c r="D142" s="16"/>
      <c r="E142" s="16">
        <v>0</v>
      </c>
      <c r="F142" s="16">
        <v>1.2529999999999999</v>
      </c>
      <c r="G142" s="16">
        <v>0.10752411354820993</v>
      </c>
      <c r="H142" s="16">
        <v>2.4729999999999999</v>
      </c>
      <c r="I142" s="16">
        <v>0.26457771876875608</v>
      </c>
      <c r="J142" s="16">
        <v>97.366320830007993</v>
      </c>
      <c r="K142" s="16">
        <v>1.22</v>
      </c>
    </row>
    <row r="143" spans="1:11" ht="15.95" customHeight="1" x14ac:dyDescent="0.2">
      <c r="A143" s="15" t="s">
        <v>33</v>
      </c>
      <c r="B143" s="5"/>
      <c r="C143" s="78"/>
      <c r="D143" s="16"/>
      <c r="E143" s="16">
        <v>0</v>
      </c>
      <c r="F143" s="16">
        <v>1.6429999999999998</v>
      </c>
      <c r="G143" s="16">
        <v>0.14099131569011086</v>
      </c>
      <c r="H143" s="16">
        <v>1.7560000000000002</v>
      </c>
      <c r="I143" s="16">
        <v>0.18786836803798451</v>
      </c>
      <c r="J143" s="16">
        <v>6.877662811929425</v>
      </c>
      <c r="K143" s="16">
        <v>0.11300000000000043</v>
      </c>
    </row>
    <row r="144" spans="1:11" ht="15.95" customHeight="1" x14ac:dyDescent="0.2">
      <c r="A144" s="15" t="s">
        <v>45</v>
      </c>
      <c r="B144" s="5"/>
      <c r="C144" s="78"/>
      <c r="D144" s="16"/>
      <c r="E144" s="16">
        <v>0</v>
      </c>
      <c r="F144" s="16">
        <v>0.22500000000000001</v>
      </c>
      <c r="G144" s="16">
        <v>1.930800123571208E-2</v>
      </c>
      <c r="H144" s="16">
        <v>0.32800000000000001</v>
      </c>
      <c r="I144" s="16">
        <v>3.5091585829418515E-2</v>
      </c>
      <c r="J144" s="16">
        <v>45.777777777777779</v>
      </c>
      <c r="K144" s="16">
        <v>0.10300000000000001</v>
      </c>
    </row>
    <row r="145" spans="1:11" ht="15.95" customHeight="1" x14ac:dyDescent="0.2">
      <c r="A145" s="15" t="s">
        <v>14</v>
      </c>
      <c r="B145" s="5"/>
      <c r="C145" s="78"/>
      <c r="D145" s="16"/>
      <c r="E145" s="16">
        <v>0</v>
      </c>
      <c r="F145" s="16">
        <v>128.11600000000001</v>
      </c>
      <c r="G145" s="16">
        <v>10.994061716953285</v>
      </c>
      <c r="H145" s="16">
        <v>0</v>
      </c>
      <c r="I145" s="16">
        <v>0</v>
      </c>
      <c r="J145" s="16">
        <v>-100</v>
      </c>
      <c r="K145" s="16">
        <v>-128.11600000000001</v>
      </c>
    </row>
    <row r="146" spans="1:11" ht="15.95" customHeight="1" x14ac:dyDescent="0.2">
      <c r="A146" s="15" t="s">
        <v>20</v>
      </c>
      <c r="B146" s="5"/>
      <c r="C146" s="78"/>
      <c r="D146" s="16"/>
      <c r="E146" s="16">
        <v>0</v>
      </c>
      <c r="F146" s="16">
        <v>35.218999999999994</v>
      </c>
      <c r="G146" s="16">
        <v>3.022259980091305</v>
      </c>
      <c r="H146" s="16">
        <v>0</v>
      </c>
      <c r="I146" s="16">
        <v>0</v>
      </c>
      <c r="J146" s="16">
        <v>-100</v>
      </c>
      <c r="K146" s="16">
        <v>-35.218999999999994</v>
      </c>
    </row>
    <row r="147" spans="1:11" ht="15.95" customHeight="1" x14ac:dyDescent="0.2">
      <c r="A147" s="15" t="s">
        <v>124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124</v>
      </c>
      <c r="K147" s="16">
        <v>0</v>
      </c>
    </row>
    <row r="148" spans="1:11" ht="15.95" customHeight="1" x14ac:dyDescent="0.2">
      <c r="A148" s="15" t="s">
        <v>38</v>
      </c>
      <c r="B148" s="5"/>
      <c r="C148" s="78"/>
      <c r="D148" s="16"/>
      <c r="E148" s="16">
        <v>0</v>
      </c>
      <c r="F148" s="16">
        <v>36.545000000000002</v>
      </c>
      <c r="G148" s="16">
        <v>3.1360484673737692</v>
      </c>
      <c r="H148" s="16">
        <v>33.997999999999998</v>
      </c>
      <c r="I148" s="16">
        <v>3.637328460452959</v>
      </c>
      <c r="J148" s="16">
        <v>-6.9694896702695424</v>
      </c>
      <c r="K148" s="16">
        <v>-2.5470000000000041</v>
      </c>
    </row>
    <row r="149" spans="1:11" ht="15.95" customHeight="1" x14ac:dyDescent="0.2">
      <c r="A149" s="1" t="s">
        <v>12</v>
      </c>
      <c r="B149" s="91"/>
      <c r="C149" s="92"/>
      <c r="D149" s="17"/>
      <c r="E149" s="17">
        <v>0</v>
      </c>
      <c r="F149" s="17">
        <v>1165.32</v>
      </c>
      <c r="G149" s="17">
        <v>100</v>
      </c>
      <c r="H149" s="17">
        <v>934.697</v>
      </c>
      <c r="I149" s="17">
        <v>100</v>
      </c>
      <c r="J149" s="17">
        <v>-19.790529639927225</v>
      </c>
      <c r="K149" s="17">
        <v>-230.62299999999993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110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39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137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102</v>
      </c>
      <c r="G157" s="13" t="s">
        <v>134</v>
      </c>
      <c r="H157" s="13" t="s">
        <v>103</v>
      </c>
      <c r="I157" s="13" t="s">
        <v>139</v>
      </c>
      <c r="J157" s="13" t="s">
        <v>109</v>
      </c>
      <c r="K157" s="13" t="s">
        <v>140</v>
      </c>
    </row>
    <row r="158" spans="1:11" ht="15.95" customHeight="1" x14ac:dyDescent="0.2">
      <c r="A158" s="15" t="s">
        <v>14</v>
      </c>
      <c r="B158" s="5"/>
      <c r="C158" s="78"/>
      <c r="D158" s="16"/>
      <c r="E158" s="16">
        <v>0</v>
      </c>
      <c r="F158" s="16">
        <v>5585.616</v>
      </c>
      <c r="G158" s="16">
        <v>98.699030488364087</v>
      </c>
      <c r="H158" s="16">
        <v>5412.9080000000004</v>
      </c>
      <c r="I158" s="16">
        <v>99.740243467621653</v>
      </c>
      <c r="J158" s="16">
        <v>-3.0920134860684949</v>
      </c>
      <c r="K158" s="16">
        <v>-172.70799999999963</v>
      </c>
    </row>
    <row r="159" spans="1:11" ht="15.95" customHeight="1" x14ac:dyDescent="0.2">
      <c r="A159" s="15" t="s">
        <v>11</v>
      </c>
      <c r="B159" s="5"/>
      <c r="C159" s="78"/>
      <c r="D159" s="16"/>
      <c r="E159" s="16">
        <v>0</v>
      </c>
      <c r="F159" s="16">
        <v>5.7329999999999997</v>
      </c>
      <c r="G159" s="16">
        <v>0.10130333732032264</v>
      </c>
      <c r="H159" s="16">
        <v>8.4290000000000003</v>
      </c>
      <c r="I159" s="16">
        <v>0.15531586943443024</v>
      </c>
      <c r="J159" s="16">
        <v>47.025989883132752</v>
      </c>
      <c r="K159" s="16">
        <v>2.6960000000000006</v>
      </c>
    </row>
    <row r="160" spans="1:11" ht="15.95" customHeight="1" x14ac:dyDescent="0.2">
      <c r="A160" s="15" t="s">
        <v>15</v>
      </c>
      <c r="B160" s="5"/>
      <c r="C160" s="78"/>
      <c r="D160" s="16"/>
      <c r="E160" s="16">
        <v>0</v>
      </c>
      <c r="F160" s="16">
        <v>66.332999999999998</v>
      </c>
      <c r="G160" s="16">
        <v>1.172118310564968</v>
      </c>
      <c r="H160" s="16">
        <v>4.8810000000000002</v>
      </c>
      <c r="I160" s="16">
        <v>8.9939110061626998E-2</v>
      </c>
      <c r="J160" s="16">
        <v>-92.641671566188776</v>
      </c>
      <c r="K160" s="16">
        <v>-61.451999999999998</v>
      </c>
    </row>
    <row r="161" spans="1:11" ht="15.95" customHeight="1" x14ac:dyDescent="0.2">
      <c r="A161" s="15" t="s">
        <v>7</v>
      </c>
      <c r="B161" s="5"/>
      <c r="C161" s="78"/>
      <c r="D161" s="16"/>
      <c r="E161" s="16">
        <v>0</v>
      </c>
      <c r="F161" s="16">
        <v>0.221</v>
      </c>
      <c r="G161" s="16">
        <v>3.9051173116677659E-3</v>
      </c>
      <c r="H161" s="16">
        <v>0.33300000000000002</v>
      </c>
      <c r="I161" s="16">
        <v>6.1359810798036858E-3</v>
      </c>
      <c r="J161" s="16">
        <v>50.67873303167422</v>
      </c>
      <c r="K161" s="16">
        <v>0.11200000000000002</v>
      </c>
    </row>
    <row r="162" spans="1:11" ht="15.95" customHeight="1" x14ac:dyDescent="0.2">
      <c r="A162" s="15" t="s">
        <v>10</v>
      </c>
      <c r="B162" s="5"/>
      <c r="C162" s="78"/>
      <c r="D162" s="16"/>
      <c r="E162" s="16">
        <v>0</v>
      </c>
      <c r="F162" s="16">
        <v>0.22700000000000001</v>
      </c>
      <c r="G162" s="16">
        <v>4.0111385961474335E-3</v>
      </c>
      <c r="H162" s="16">
        <v>0.23200000000000001</v>
      </c>
      <c r="I162" s="16">
        <v>4.2749177492926579E-3</v>
      </c>
      <c r="J162" s="16">
        <v>2.2026431718061694</v>
      </c>
      <c r="K162" s="16">
        <v>5.0000000000000044E-3</v>
      </c>
    </row>
    <row r="163" spans="1:11" ht="15.95" customHeight="1" x14ac:dyDescent="0.2">
      <c r="A163" s="15" t="s">
        <v>16</v>
      </c>
      <c r="B163" s="5"/>
      <c r="C163" s="78"/>
      <c r="D163" s="16"/>
      <c r="E163" s="16">
        <v>0</v>
      </c>
      <c r="F163" s="16">
        <v>0.185</v>
      </c>
      <c r="G163" s="16">
        <v>3.268989604789759E-3</v>
      </c>
      <c r="H163" s="16">
        <v>4.2000000000000003E-2</v>
      </c>
      <c r="I163" s="16">
        <v>7.7390752357884326E-4</v>
      </c>
      <c r="J163" s="16">
        <v>-77.297297297297291</v>
      </c>
      <c r="K163" s="16">
        <v>-0.14299999999999999</v>
      </c>
    </row>
    <row r="164" spans="1:11" ht="15.95" customHeight="1" x14ac:dyDescent="0.2">
      <c r="A164" s="15" t="s">
        <v>6</v>
      </c>
      <c r="B164" s="5"/>
      <c r="C164" s="78"/>
      <c r="D164" s="16"/>
      <c r="E164" s="16">
        <v>0</v>
      </c>
      <c r="F164" s="16">
        <v>0.57299999999999995</v>
      </c>
      <c r="G164" s="16">
        <v>1.012503266780828E-2</v>
      </c>
      <c r="H164" s="16">
        <v>0</v>
      </c>
      <c r="I164" s="16">
        <v>0</v>
      </c>
      <c r="J164" s="16">
        <v>-100</v>
      </c>
      <c r="K164" s="16">
        <v>-0.57299999999999995</v>
      </c>
    </row>
    <row r="165" spans="1:11" ht="15.95" customHeight="1" x14ac:dyDescent="0.2">
      <c r="A165" s="15" t="s">
        <v>18</v>
      </c>
      <c r="B165" s="5"/>
      <c r="C165" s="78"/>
      <c r="D165" s="16"/>
      <c r="E165" s="16">
        <v>0</v>
      </c>
      <c r="F165" s="16">
        <v>0.22800000000000001</v>
      </c>
      <c r="G165" s="16">
        <v>4.0288088102273783E-3</v>
      </c>
      <c r="H165" s="16">
        <v>0</v>
      </c>
      <c r="I165" s="16">
        <v>0</v>
      </c>
      <c r="J165" s="16">
        <v>-100</v>
      </c>
      <c r="K165" s="16">
        <v>-0.22800000000000001</v>
      </c>
    </row>
    <row r="166" spans="1:11" ht="15.95" customHeight="1" x14ac:dyDescent="0.2">
      <c r="A166" s="15" t="s">
        <v>124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 t="s">
        <v>124</v>
      </c>
      <c r="K166" s="16">
        <v>0</v>
      </c>
    </row>
    <row r="167" spans="1:11" ht="15.95" customHeight="1" x14ac:dyDescent="0.2">
      <c r="A167" s="15" t="s">
        <v>124</v>
      </c>
      <c r="B167" s="5"/>
      <c r="C167" s="78"/>
      <c r="D167" s="16"/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 t="s">
        <v>124</v>
      </c>
      <c r="K167" s="16">
        <v>0</v>
      </c>
    </row>
    <row r="168" spans="1:11" ht="15.95" customHeight="1" x14ac:dyDescent="0.2">
      <c r="A168" s="15" t="s">
        <v>124</v>
      </c>
      <c r="B168" s="5"/>
      <c r="C168" s="78"/>
      <c r="D168" s="16"/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 t="s">
        <v>124</v>
      </c>
      <c r="K168" s="16">
        <v>0</v>
      </c>
    </row>
    <row r="169" spans="1:11" ht="15.95" customHeight="1" x14ac:dyDescent="0.2">
      <c r="A169" s="15" t="s">
        <v>124</v>
      </c>
      <c r="B169" s="5"/>
      <c r="C169" s="78"/>
      <c r="D169" s="16"/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 t="s">
        <v>124</v>
      </c>
      <c r="K169" s="16">
        <v>0</v>
      </c>
    </row>
    <row r="170" spans="1:11" ht="15.95" customHeight="1" x14ac:dyDescent="0.2">
      <c r="A170" s="15" t="s">
        <v>124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 t="s">
        <v>124</v>
      </c>
      <c r="K170" s="16">
        <v>0</v>
      </c>
    </row>
    <row r="171" spans="1:11" ht="15.95" customHeight="1" x14ac:dyDescent="0.2">
      <c r="A171" s="15" t="s">
        <v>124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124</v>
      </c>
      <c r="K171" s="16">
        <v>0</v>
      </c>
    </row>
    <row r="172" spans="1:11" ht="15.95" customHeight="1" x14ac:dyDescent="0.2">
      <c r="A172" s="15" t="s">
        <v>124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124</v>
      </c>
      <c r="K172" s="16">
        <v>0</v>
      </c>
    </row>
    <row r="173" spans="1:11" ht="15.95" customHeight="1" x14ac:dyDescent="0.2">
      <c r="A173" s="15" t="s">
        <v>124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124</v>
      </c>
      <c r="K173" s="16">
        <v>0</v>
      </c>
    </row>
    <row r="174" spans="1:11" ht="15.95" customHeight="1" x14ac:dyDescent="0.2">
      <c r="A174" s="15" t="s">
        <v>38</v>
      </c>
      <c r="B174" s="5"/>
      <c r="C174" s="78"/>
      <c r="D174" s="16"/>
      <c r="E174" s="16">
        <v>0</v>
      </c>
      <c r="F174" s="16">
        <v>0.125</v>
      </c>
      <c r="G174" s="16">
        <v>2.2087767599930802E-3</v>
      </c>
      <c r="H174" s="16">
        <v>0.18</v>
      </c>
      <c r="I174" s="16">
        <v>3.3167465296236134E-3</v>
      </c>
      <c r="J174" s="16">
        <v>43.999999999999993</v>
      </c>
      <c r="K174" s="16">
        <v>5.4999999999999993E-2</v>
      </c>
    </row>
    <row r="175" spans="1:11" ht="15.95" customHeight="1" x14ac:dyDescent="0.2">
      <c r="A175" s="1" t="s">
        <v>12</v>
      </c>
      <c r="B175" s="91"/>
      <c r="C175" s="92"/>
      <c r="D175" s="17"/>
      <c r="E175" s="17">
        <v>0</v>
      </c>
      <c r="F175" s="17">
        <v>5659.241</v>
      </c>
      <c r="G175" s="17">
        <v>100</v>
      </c>
      <c r="H175" s="17">
        <v>5427.0050000000001</v>
      </c>
      <c r="I175" s="17">
        <v>100</v>
      </c>
      <c r="J175" s="17">
        <v>-4.1036598370700217</v>
      </c>
      <c r="K175" s="17">
        <v>-232.23599999999988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110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39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141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134</v>
      </c>
      <c r="J182" s="13" t="s">
        <v>107</v>
      </c>
      <c r="K182" s="13" t="s">
        <v>135</v>
      </c>
    </row>
    <row r="183" spans="1:11" ht="17.45" customHeight="1" x14ac:dyDescent="0.2">
      <c r="A183" s="3" t="s">
        <v>142</v>
      </c>
      <c r="B183" s="5"/>
      <c r="C183" s="5"/>
      <c r="D183" s="36"/>
      <c r="E183" s="5"/>
      <c r="F183" s="5"/>
      <c r="G183" s="16">
        <v>1661.269</v>
      </c>
      <c r="H183" s="16">
        <v>1479.191</v>
      </c>
      <c r="I183" s="16">
        <v>8.9662921252963308</v>
      </c>
      <c r="J183" s="16">
        <v>-10.960175624778405</v>
      </c>
      <c r="K183" s="16">
        <v>-182.07799999999997</v>
      </c>
    </row>
    <row r="184" spans="1:11" ht="17.45" customHeight="1" x14ac:dyDescent="0.2">
      <c r="A184" s="3" t="s">
        <v>143</v>
      </c>
      <c r="B184" s="5"/>
      <c r="C184" s="5"/>
      <c r="D184" s="36"/>
      <c r="E184" s="5"/>
      <c r="F184" s="5"/>
      <c r="G184" s="16">
        <v>225.14500000000001</v>
      </c>
      <c r="H184" s="16">
        <v>1226.17</v>
      </c>
      <c r="I184" s="16">
        <v>7.4325752490885915</v>
      </c>
      <c r="J184" s="16">
        <v>444.61347131848362</v>
      </c>
      <c r="K184" s="16">
        <v>1001.0250000000001</v>
      </c>
    </row>
    <row r="185" spans="1:11" ht="17.45" customHeight="1" x14ac:dyDescent="0.2">
      <c r="A185" s="3" t="s">
        <v>144</v>
      </c>
      <c r="B185" s="5"/>
      <c r="C185" s="5"/>
      <c r="D185" s="36"/>
      <c r="E185" s="5"/>
      <c r="F185" s="5"/>
      <c r="G185" s="16">
        <v>652.51499999999999</v>
      </c>
      <c r="H185" s="16">
        <v>1165.202</v>
      </c>
      <c r="I185" s="16">
        <v>7.0630104678702983</v>
      </c>
      <c r="J185" s="16">
        <v>78.570914078603565</v>
      </c>
      <c r="K185" s="16">
        <v>512.68700000000001</v>
      </c>
    </row>
    <row r="186" spans="1:11" ht="17.45" customHeight="1" x14ac:dyDescent="0.2">
      <c r="A186" s="3" t="s">
        <v>145</v>
      </c>
      <c r="B186" s="5"/>
      <c r="C186" s="5"/>
      <c r="D186" s="36"/>
      <c r="E186" s="5"/>
      <c r="F186" s="5"/>
      <c r="G186" s="16">
        <v>798.70100000000002</v>
      </c>
      <c r="H186" s="16">
        <v>1018.379</v>
      </c>
      <c r="I186" s="16">
        <v>6.1730253958191685</v>
      </c>
      <c r="J186" s="16">
        <v>27.504410286202219</v>
      </c>
      <c r="K186" s="16">
        <v>219.678</v>
      </c>
    </row>
    <row r="187" spans="1:11" ht="17.45" customHeight="1" x14ac:dyDescent="0.2">
      <c r="A187" s="3" t="s">
        <v>146</v>
      </c>
      <c r="B187" s="5"/>
      <c r="C187" s="5"/>
      <c r="D187" s="36"/>
      <c r="E187" s="5"/>
      <c r="F187" s="5"/>
      <c r="G187" s="16">
        <v>913.06</v>
      </c>
      <c r="H187" s="16">
        <v>762.91099999999994</v>
      </c>
      <c r="I187" s="16">
        <v>4.6244757381581882</v>
      </c>
      <c r="J187" s="16">
        <v>-16.444592907366442</v>
      </c>
      <c r="K187" s="16">
        <v>-150.149</v>
      </c>
    </row>
    <row r="188" spans="1:11" ht="17.45" customHeight="1" x14ac:dyDescent="0.2">
      <c r="A188" s="3" t="s">
        <v>147</v>
      </c>
      <c r="B188" s="5"/>
      <c r="C188" s="5"/>
      <c r="D188" s="36"/>
      <c r="E188" s="5"/>
      <c r="F188" s="5"/>
      <c r="G188" s="16">
        <v>431.64</v>
      </c>
      <c r="H188" s="16">
        <v>638.27599999999995</v>
      </c>
      <c r="I188" s="16">
        <v>3.8689858663050547</v>
      </c>
      <c r="J188" s="16">
        <v>47.872300991567037</v>
      </c>
      <c r="K188" s="16">
        <v>206.63599999999997</v>
      </c>
    </row>
    <row r="189" spans="1:11" ht="17.45" customHeight="1" x14ac:dyDescent="0.2">
      <c r="A189" s="3" t="s">
        <v>148</v>
      </c>
      <c r="B189" s="5"/>
      <c r="C189" s="5"/>
      <c r="D189" s="36"/>
      <c r="E189" s="5"/>
      <c r="F189" s="5"/>
      <c r="G189" s="16">
        <v>413.61200000000002</v>
      </c>
      <c r="H189" s="16">
        <v>632.00199999999995</v>
      </c>
      <c r="I189" s="16">
        <v>3.8309552693137876</v>
      </c>
      <c r="J189" s="16">
        <v>52.800692436389639</v>
      </c>
      <c r="K189" s="16">
        <v>218.38999999999993</v>
      </c>
    </row>
    <row r="190" spans="1:11" ht="17.45" customHeight="1" x14ac:dyDescent="0.2">
      <c r="A190" s="3" t="s">
        <v>149</v>
      </c>
      <c r="B190" s="5"/>
      <c r="C190" s="5"/>
      <c r="D190" s="36"/>
      <c r="E190" s="5"/>
      <c r="F190" s="5"/>
      <c r="G190" s="16">
        <v>129.334</v>
      </c>
      <c r="H190" s="16">
        <v>616.21199999999999</v>
      </c>
      <c r="I190" s="16">
        <v>3.7352423068509082</v>
      </c>
      <c r="J190" s="16">
        <v>376.45012139112686</v>
      </c>
      <c r="K190" s="16">
        <v>486.87799999999999</v>
      </c>
    </row>
    <row r="191" spans="1:11" ht="17.45" customHeight="1" x14ac:dyDescent="0.2">
      <c r="A191" s="3" t="s">
        <v>150</v>
      </c>
      <c r="B191" s="5"/>
      <c r="C191" s="5"/>
      <c r="D191" s="36"/>
      <c r="E191" s="5"/>
      <c r="F191" s="5"/>
      <c r="G191" s="16">
        <v>0</v>
      </c>
      <c r="H191" s="16">
        <v>478.59100000000001</v>
      </c>
      <c r="I191" s="16">
        <v>2.9010362519361572</v>
      </c>
      <c r="J191" s="16" t="s">
        <v>136</v>
      </c>
      <c r="K191" s="16">
        <v>478.59100000000001</v>
      </c>
    </row>
    <row r="192" spans="1:11" ht="17.45" customHeight="1" x14ac:dyDescent="0.2">
      <c r="A192" s="3" t="s">
        <v>151</v>
      </c>
      <c r="B192" s="5"/>
      <c r="C192" s="5"/>
      <c r="D192" s="36"/>
      <c r="E192" s="5"/>
      <c r="F192" s="5"/>
      <c r="G192" s="16">
        <v>646.14099999999996</v>
      </c>
      <c r="H192" s="16">
        <v>455.97199999999998</v>
      </c>
      <c r="I192" s="16">
        <v>2.76392849399139</v>
      </c>
      <c r="J192" s="16">
        <v>-29.431501792952314</v>
      </c>
      <c r="K192" s="16">
        <v>-190.16899999999998</v>
      </c>
    </row>
    <row r="193" spans="1:11" ht="17.45" customHeight="1" x14ac:dyDescent="0.2">
      <c r="A193" s="93" t="s">
        <v>152</v>
      </c>
      <c r="B193" s="91"/>
      <c r="C193" s="91"/>
      <c r="D193" s="94"/>
      <c r="E193" s="94"/>
      <c r="F193" s="94"/>
      <c r="G193" s="17">
        <v>5871.4170000000004</v>
      </c>
      <c r="H193" s="17">
        <v>8472.905999999999</v>
      </c>
      <c r="I193" s="17">
        <v>51.359527164629867</v>
      </c>
      <c r="J193" s="18" t="s">
        <v>24</v>
      </c>
      <c r="K193" s="18" t="s">
        <v>24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110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153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134</v>
      </c>
      <c r="J200" s="13" t="s">
        <v>107</v>
      </c>
      <c r="K200" s="13" t="s">
        <v>135</v>
      </c>
    </row>
    <row r="201" spans="1:11" ht="17.100000000000001" customHeight="1" x14ac:dyDescent="0.2">
      <c r="A201" s="3" t="s">
        <v>154</v>
      </c>
      <c r="B201" s="5"/>
      <c r="C201" s="5"/>
      <c r="D201" s="36"/>
      <c r="E201" s="5"/>
      <c r="F201" s="5"/>
      <c r="G201" s="16">
        <v>32476.875</v>
      </c>
      <c r="H201" s="16">
        <v>47887.76</v>
      </c>
      <c r="I201" s="16">
        <v>60.209061574559854</v>
      </c>
      <c r="J201" s="16">
        <v>47.451871523968983</v>
      </c>
      <c r="K201" s="16">
        <v>15410.885000000002</v>
      </c>
    </row>
    <row r="202" spans="1:11" ht="17.100000000000001" customHeight="1" x14ac:dyDescent="0.2">
      <c r="A202" s="3" t="s">
        <v>155</v>
      </c>
      <c r="B202" s="5"/>
      <c r="C202" s="5"/>
      <c r="D202" s="36"/>
      <c r="E202" s="5"/>
      <c r="F202" s="5"/>
      <c r="G202" s="16">
        <v>31878.460999999999</v>
      </c>
      <c r="H202" s="16">
        <v>29367.553</v>
      </c>
      <c r="I202" s="16">
        <v>36.923690038355303</v>
      </c>
      <c r="J202" s="16">
        <v>-7.8765031975665316</v>
      </c>
      <c r="K202" s="16">
        <v>-2510.9079999999994</v>
      </c>
    </row>
    <row r="203" spans="1:11" ht="17.100000000000001" customHeight="1" x14ac:dyDescent="0.2">
      <c r="A203" s="3" t="s">
        <v>156</v>
      </c>
      <c r="B203" s="5"/>
      <c r="C203" s="5"/>
      <c r="D203" s="36"/>
      <c r="E203" s="5"/>
      <c r="F203" s="5"/>
      <c r="G203" s="16">
        <v>121.687</v>
      </c>
      <c r="H203" s="16">
        <v>648.14200000000005</v>
      </c>
      <c r="I203" s="16">
        <v>0.81490597152713695</v>
      </c>
      <c r="J203" s="16">
        <v>432.63043710503177</v>
      </c>
      <c r="K203" s="16">
        <v>526.45500000000004</v>
      </c>
    </row>
    <row r="204" spans="1:11" ht="17.100000000000001" customHeight="1" x14ac:dyDescent="0.2">
      <c r="A204" s="3" t="s">
        <v>157</v>
      </c>
      <c r="B204" s="5"/>
      <c r="C204" s="5"/>
      <c r="D204" s="36"/>
      <c r="E204" s="5"/>
      <c r="F204" s="5"/>
      <c r="G204" s="16">
        <v>579.20600000000002</v>
      </c>
      <c r="H204" s="16">
        <v>623.69000000000005</v>
      </c>
      <c r="I204" s="16">
        <v>0.78416258378836756</v>
      </c>
      <c r="J204" s="16">
        <v>7.6801690590221847</v>
      </c>
      <c r="K204" s="16">
        <v>44.484000000000037</v>
      </c>
    </row>
    <row r="205" spans="1:11" ht="17.100000000000001" customHeight="1" x14ac:dyDescent="0.2">
      <c r="A205" s="3" t="s">
        <v>158</v>
      </c>
      <c r="B205" s="5"/>
      <c r="C205" s="5"/>
      <c r="D205" s="36"/>
      <c r="E205" s="5"/>
      <c r="F205" s="5"/>
      <c r="G205" s="16">
        <v>881.78099999999995</v>
      </c>
      <c r="H205" s="16">
        <v>582.77</v>
      </c>
      <c r="I205" s="16">
        <v>0.73271405498620601</v>
      </c>
      <c r="J205" s="16">
        <v>-33.909893726446818</v>
      </c>
      <c r="K205" s="16">
        <v>-299.01099999999997</v>
      </c>
    </row>
    <row r="206" spans="1:11" ht="17.100000000000001" customHeight="1" x14ac:dyDescent="0.2">
      <c r="A206" s="3" t="s">
        <v>159</v>
      </c>
      <c r="B206" s="5"/>
      <c r="C206" s="5"/>
      <c r="D206" s="36"/>
      <c r="E206" s="5"/>
      <c r="F206" s="5"/>
      <c r="G206" s="16">
        <v>484.56299999999999</v>
      </c>
      <c r="H206" s="16">
        <v>133.06</v>
      </c>
      <c r="I206" s="16">
        <v>0.1672957292867934</v>
      </c>
      <c r="J206" s="16">
        <v>-72.540206330239826</v>
      </c>
      <c r="K206" s="16">
        <v>-351.50299999999999</v>
      </c>
    </row>
    <row r="207" spans="1:11" ht="17.100000000000001" customHeight="1" x14ac:dyDescent="0.2">
      <c r="A207" s="3" t="s">
        <v>160</v>
      </c>
      <c r="B207" s="5"/>
      <c r="C207" s="5"/>
      <c r="D207" s="36"/>
      <c r="E207" s="5"/>
      <c r="F207" s="5"/>
      <c r="G207" s="16">
        <v>11.897</v>
      </c>
      <c r="H207" s="16">
        <v>57.189</v>
      </c>
      <c r="I207" s="16">
        <v>7.1903468075923849E-2</v>
      </c>
      <c r="J207" s="16">
        <v>380.70101706312516</v>
      </c>
      <c r="K207" s="16">
        <v>45.292000000000002</v>
      </c>
    </row>
    <row r="208" spans="1:11" ht="17.100000000000001" customHeight="1" x14ac:dyDescent="0.2">
      <c r="A208" s="3" t="s">
        <v>148</v>
      </c>
      <c r="B208" s="5"/>
      <c r="C208" s="5"/>
      <c r="D208" s="36"/>
      <c r="E208" s="5"/>
      <c r="F208" s="5"/>
      <c r="G208" s="16">
        <v>0</v>
      </c>
      <c r="H208" s="16">
        <v>49.356999999999999</v>
      </c>
      <c r="I208" s="16">
        <v>6.2056330305187597E-2</v>
      </c>
      <c r="J208" s="16" t="s">
        <v>136</v>
      </c>
      <c r="K208" s="16">
        <v>49.356999999999999</v>
      </c>
    </row>
    <row r="209" spans="1:11" ht="17.100000000000001" customHeight="1" x14ac:dyDescent="0.2">
      <c r="A209" s="3" t="s">
        <v>161</v>
      </c>
      <c r="B209" s="5"/>
      <c r="C209" s="5"/>
      <c r="D209" s="36"/>
      <c r="E209" s="5"/>
      <c r="F209" s="5"/>
      <c r="G209" s="16">
        <v>42.423000000000002</v>
      </c>
      <c r="H209" s="16">
        <v>38.738999999999997</v>
      </c>
      <c r="I209" s="16">
        <v>4.8706367479641431E-2</v>
      </c>
      <c r="J209" s="16">
        <v>-8.6839686019376394</v>
      </c>
      <c r="K209" s="16">
        <v>-3.6840000000000046</v>
      </c>
    </row>
    <row r="210" spans="1:11" ht="17.100000000000001" customHeight="1" x14ac:dyDescent="0.2">
      <c r="A210" s="3" t="s">
        <v>162</v>
      </c>
      <c r="B210" s="5"/>
      <c r="C210" s="5"/>
      <c r="D210" s="36"/>
      <c r="E210" s="5"/>
      <c r="F210" s="5"/>
      <c r="G210" s="16">
        <v>0</v>
      </c>
      <c r="H210" s="16">
        <v>30.25</v>
      </c>
      <c r="I210" s="16">
        <v>3.8033186614500981E-2</v>
      </c>
      <c r="J210" s="16" t="s">
        <v>136</v>
      </c>
      <c r="K210" s="16">
        <v>30.25</v>
      </c>
    </row>
    <row r="211" spans="1:11" ht="17.100000000000001" customHeight="1" x14ac:dyDescent="0.2">
      <c r="A211" s="93" t="s">
        <v>152</v>
      </c>
      <c r="B211" s="91"/>
      <c r="C211" s="91"/>
      <c r="D211" s="94"/>
      <c r="E211" s="94"/>
      <c r="F211" s="94"/>
      <c r="G211" s="17">
        <v>66476.892999999982</v>
      </c>
      <c r="H211" s="17">
        <v>79418.510000000009</v>
      </c>
      <c r="I211" s="17">
        <v>99.852529304978916</v>
      </c>
      <c r="J211" s="18" t="s">
        <v>24</v>
      </c>
      <c r="K211" s="18" t="s">
        <v>24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110</v>
      </c>
    </row>
    <row r="214" spans="1:11" ht="12.75" customHeight="1" x14ac:dyDescent="0.2">
      <c r="A214" s="45"/>
    </row>
    <row r="215" spans="1:11" ht="18.75" customHeight="1" x14ac:dyDescent="0.2">
      <c r="A215" s="2" t="s">
        <v>141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102</v>
      </c>
      <c r="H216" s="13" t="s">
        <v>103</v>
      </c>
      <c r="I216" s="13" t="s">
        <v>139</v>
      </c>
      <c r="J216" s="13" t="s">
        <v>109</v>
      </c>
      <c r="K216" s="13" t="s">
        <v>140</v>
      </c>
    </row>
    <row r="217" spans="1:11" ht="17.100000000000001" customHeight="1" x14ac:dyDescent="0.2">
      <c r="A217" s="3" t="s">
        <v>145</v>
      </c>
      <c r="B217" s="5"/>
      <c r="C217" s="5"/>
      <c r="D217" s="36"/>
      <c r="E217" s="5"/>
      <c r="F217" s="5"/>
      <c r="G217" s="16">
        <v>10.379</v>
      </c>
      <c r="H217" s="16">
        <v>152.31399999999999</v>
      </c>
      <c r="I217" s="16">
        <v>16.295548182994061</v>
      </c>
      <c r="J217" s="16" t="s">
        <v>138</v>
      </c>
      <c r="K217" s="16">
        <v>141.935</v>
      </c>
    </row>
    <row r="218" spans="1:11" ht="17.100000000000001" customHeight="1" x14ac:dyDescent="0.2">
      <c r="A218" s="3" t="s">
        <v>151</v>
      </c>
      <c r="B218" s="5"/>
      <c r="C218" s="5"/>
      <c r="D218" s="36"/>
      <c r="E218" s="5"/>
      <c r="F218" s="5"/>
      <c r="G218" s="16">
        <v>67.445999999999998</v>
      </c>
      <c r="H218" s="16">
        <v>135</v>
      </c>
      <c r="I218" s="16">
        <v>14.443183191986281</v>
      </c>
      <c r="J218" s="16">
        <v>100.16012810248198</v>
      </c>
      <c r="K218" s="16">
        <v>67.554000000000002</v>
      </c>
    </row>
    <row r="219" spans="1:11" ht="17.100000000000001" customHeight="1" x14ac:dyDescent="0.2">
      <c r="A219" s="3" t="s">
        <v>146</v>
      </c>
      <c r="B219" s="5"/>
      <c r="C219" s="5"/>
      <c r="D219" s="36"/>
      <c r="E219" s="5"/>
      <c r="F219" s="5"/>
      <c r="G219" s="16">
        <v>130.15600000000001</v>
      </c>
      <c r="H219" s="16">
        <v>110.411</v>
      </c>
      <c r="I219" s="16">
        <v>11.812491106743684</v>
      </c>
      <c r="J219" s="16">
        <v>-15.1702572297858</v>
      </c>
      <c r="K219" s="16">
        <v>-19.745000000000005</v>
      </c>
    </row>
    <row r="220" spans="1:11" ht="17.100000000000001" customHeight="1" x14ac:dyDescent="0.2">
      <c r="A220" s="3" t="s">
        <v>163</v>
      </c>
      <c r="B220" s="5"/>
      <c r="C220" s="5"/>
      <c r="D220" s="36"/>
      <c r="E220" s="5"/>
      <c r="F220" s="5"/>
      <c r="G220" s="16">
        <v>21.305</v>
      </c>
      <c r="H220" s="16">
        <v>95.867999999999995</v>
      </c>
      <c r="I220" s="16">
        <v>10.256585824069189</v>
      </c>
      <c r="J220" s="16">
        <v>349.97887819760615</v>
      </c>
      <c r="K220" s="16">
        <v>74.562999999999988</v>
      </c>
    </row>
    <row r="221" spans="1:11" ht="17.100000000000001" customHeight="1" x14ac:dyDescent="0.2">
      <c r="A221" s="3" t="s">
        <v>147</v>
      </c>
      <c r="B221" s="5"/>
      <c r="C221" s="5"/>
      <c r="D221" s="36"/>
      <c r="E221" s="5"/>
      <c r="F221" s="5"/>
      <c r="G221" s="16">
        <v>39.844000000000001</v>
      </c>
      <c r="H221" s="16">
        <v>82.879000000000005</v>
      </c>
      <c r="I221" s="16">
        <v>8.8669376279157852</v>
      </c>
      <c r="J221" s="16">
        <v>108.00873406284511</v>
      </c>
      <c r="K221" s="16">
        <v>43.035000000000004</v>
      </c>
    </row>
    <row r="222" spans="1:11" ht="17.100000000000001" customHeight="1" x14ac:dyDescent="0.2">
      <c r="A222" s="3" t="s">
        <v>148</v>
      </c>
      <c r="B222" s="5"/>
      <c r="C222" s="5"/>
      <c r="D222" s="36"/>
      <c r="E222" s="5"/>
      <c r="F222" s="5"/>
      <c r="G222" s="16">
        <v>96.891999999999996</v>
      </c>
      <c r="H222" s="16">
        <v>75.061000000000007</v>
      </c>
      <c r="I222" s="16">
        <v>8.0305168412865342</v>
      </c>
      <c r="J222" s="16">
        <v>-22.531271931635214</v>
      </c>
      <c r="K222" s="16">
        <v>-21.830999999999989</v>
      </c>
    </row>
    <row r="223" spans="1:11" ht="17.100000000000001" customHeight="1" x14ac:dyDescent="0.2">
      <c r="A223" s="3" t="s">
        <v>150</v>
      </c>
      <c r="B223" s="5"/>
      <c r="C223" s="5"/>
      <c r="D223" s="36"/>
      <c r="E223" s="5"/>
      <c r="F223" s="5"/>
      <c r="G223" s="16">
        <v>0</v>
      </c>
      <c r="H223" s="16">
        <v>69.075999999999993</v>
      </c>
      <c r="I223" s="16">
        <v>7.3902023864418087</v>
      </c>
      <c r="J223" s="16" t="s">
        <v>136</v>
      </c>
      <c r="K223" s="16">
        <v>69.075999999999993</v>
      </c>
    </row>
    <row r="224" spans="1:11" ht="17.100000000000001" customHeight="1" x14ac:dyDescent="0.2">
      <c r="A224" s="3" t="s">
        <v>164</v>
      </c>
      <c r="B224" s="5"/>
      <c r="C224" s="5"/>
      <c r="D224" s="36"/>
      <c r="E224" s="5"/>
      <c r="F224" s="5"/>
      <c r="G224" s="16">
        <v>74.498000000000005</v>
      </c>
      <c r="H224" s="16">
        <v>35.247999999999998</v>
      </c>
      <c r="I224" s="16">
        <v>3.7710616381565356</v>
      </c>
      <c r="J224" s="16">
        <v>-52.685978147064361</v>
      </c>
      <c r="K224" s="16">
        <v>-39.250000000000007</v>
      </c>
    </row>
    <row r="225" spans="1:11" ht="17.100000000000001" customHeight="1" x14ac:dyDescent="0.2">
      <c r="A225" s="3" t="s">
        <v>165</v>
      </c>
      <c r="B225" s="5"/>
      <c r="C225" s="5"/>
      <c r="D225" s="36"/>
      <c r="E225" s="5"/>
      <c r="F225" s="5"/>
      <c r="G225" s="16">
        <v>31.9</v>
      </c>
      <c r="H225" s="16">
        <v>32.459000000000003</v>
      </c>
      <c r="I225" s="16">
        <v>3.4726761720643164</v>
      </c>
      <c r="J225" s="16">
        <v>1.752351097178698</v>
      </c>
      <c r="K225" s="16">
        <v>0.5590000000000046</v>
      </c>
    </row>
    <row r="226" spans="1:11" ht="17.100000000000001" customHeight="1" x14ac:dyDescent="0.2">
      <c r="A226" s="3" t="s">
        <v>166</v>
      </c>
      <c r="B226" s="5"/>
      <c r="C226" s="5"/>
      <c r="D226" s="36"/>
      <c r="E226" s="5"/>
      <c r="F226" s="5"/>
      <c r="G226" s="16">
        <v>8.5120000000000005</v>
      </c>
      <c r="H226" s="16">
        <v>23.626999999999999</v>
      </c>
      <c r="I226" s="16">
        <v>2.5277710316819246</v>
      </c>
      <c r="J226" s="16">
        <v>177.57283834586462</v>
      </c>
      <c r="K226" s="16">
        <v>15.114999999999998</v>
      </c>
    </row>
    <row r="227" spans="1:11" ht="17.100000000000001" customHeight="1" x14ac:dyDescent="0.2">
      <c r="A227" s="93" t="s">
        <v>152</v>
      </c>
      <c r="B227" s="91"/>
      <c r="C227" s="91"/>
      <c r="D227" s="94"/>
      <c r="E227" s="94"/>
      <c r="F227" s="94"/>
      <c r="G227" s="17">
        <v>480.93199999999996</v>
      </c>
      <c r="H227" s="17">
        <v>811.94299999999998</v>
      </c>
      <c r="I227" s="17">
        <v>86.866974003340118</v>
      </c>
      <c r="J227" s="18" t="s">
        <v>24</v>
      </c>
      <c r="K227" s="18" t="s">
        <v>24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110</v>
      </c>
    </row>
    <row r="230" spans="1:11" ht="12.75" customHeight="1" x14ac:dyDescent="0.2">
      <c r="A230" s="45"/>
    </row>
    <row r="231" spans="1:11" ht="12.75" customHeight="1" x14ac:dyDescent="0.2">
      <c r="A231" s="2" t="s">
        <v>153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102</v>
      </c>
      <c r="H232" s="13" t="s">
        <v>103</v>
      </c>
      <c r="I232" s="13" t="s">
        <v>139</v>
      </c>
      <c r="J232" s="13" t="s">
        <v>109</v>
      </c>
      <c r="K232" s="13" t="s">
        <v>140</v>
      </c>
    </row>
    <row r="233" spans="1:11" ht="17.100000000000001" customHeight="1" x14ac:dyDescent="0.2">
      <c r="A233" s="3" t="s">
        <v>154</v>
      </c>
      <c r="B233" s="5"/>
      <c r="C233" s="5"/>
      <c r="D233" s="36"/>
      <c r="E233" s="5"/>
      <c r="F233" s="5"/>
      <c r="G233" s="16">
        <v>3661.2359999999999</v>
      </c>
      <c r="H233" s="16">
        <v>3040.069</v>
      </c>
      <c r="I233" s="16">
        <v>56.017435030924055</v>
      </c>
      <c r="J233" s="16">
        <v>-16.966046438962142</v>
      </c>
      <c r="K233" s="16">
        <v>-621.16699999999992</v>
      </c>
    </row>
    <row r="234" spans="1:11" ht="17.100000000000001" customHeight="1" x14ac:dyDescent="0.2">
      <c r="A234" s="3" t="s">
        <v>155</v>
      </c>
      <c r="B234" s="5"/>
      <c r="C234" s="5"/>
      <c r="D234" s="36"/>
      <c r="E234" s="5"/>
      <c r="F234" s="5"/>
      <c r="G234" s="16">
        <v>1867.6469999999999</v>
      </c>
      <c r="H234" s="16">
        <v>1940.0260000000001</v>
      </c>
      <c r="I234" s="16">
        <v>35.747636127108784</v>
      </c>
      <c r="J234" s="16">
        <v>3.8754111456822482</v>
      </c>
      <c r="K234" s="16">
        <v>72.379000000000133</v>
      </c>
    </row>
    <row r="235" spans="1:11" ht="17.100000000000001" customHeight="1" x14ac:dyDescent="0.2">
      <c r="A235" s="3" t="s">
        <v>156</v>
      </c>
      <c r="B235" s="5"/>
      <c r="C235" s="5"/>
      <c r="D235" s="36"/>
      <c r="E235" s="5"/>
      <c r="F235" s="5"/>
      <c r="G235" s="16">
        <v>0</v>
      </c>
      <c r="H235" s="16">
        <v>293.68299999999999</v>
      </c>
      <c r="I235" s="16">
        <v>5.4115115058858434</v>
      </c>
      <c r="J235" s="16" t="s">
        <v>136</v>
      </c>
      <c r="K235" s="16">
        <v>293.68299999999999</v>
      </c>
    </row>
    <row r="236" spans="1:11" ht="17.100000000000001" customHeight="1" x14ac:dyDescent="0.2">
      <c r="A236" s="3" t="s">
        <v>158</v>
      </c>
      <c r="B236" s="5"/>
      <c r="C236" s="5"/>
      <c r="D236" s="36"/>
      <c r="E236" s="5"/>
      <c r="F236" s="5"/>
      <c r="G236" s="16">
        <v>10.805999999999999</v>
      </c>
      <c r="H236" s="16">
        <v>79.989000000000004</v>
      </c>
      <c r="I236" s="16">
        <v>1.4739068786559069</v>
      </c>
      <c r="J236" s="16">
        <v>640.22765130483072</v>
      </c>
      <c r="K236" s="16">
        <v>69.183000000000007</v>
      </c>
    </row>
    <row r="237" spans="1:11" ht="17.100000000000001" customHeight="1" x14ac:dyDescent="0.2">
      <c r="A237" s="3" t="s">
        <v>157</v>
      </c>
      <c r="B237" s="5"/>
      <c r="C237" s="5"/>
      <c r="D237" s="36"/>
      <c r="E237" s="5"/>
      <c r="F237" s="5"/>
      <c r="G237" s="16">
        <v>45.786000000000001</v>
      </c>
      <c r="H237" s="16">
        <v>59.01</v>
      </c>
      <c r="I237" s="16">
        <v>1.0873400706282745</v>
      </c>
      <c r="J237" s="16">
        <v>28.882191062770268</v>
      </c>
      <c r="K237" s="16">
        <v>13.223999999999997</v>
      </c>
    </row>
    <row r="238" spans="1:11" ht="17.100000000000001" customHeight="1" x14ac:dyDescent="0.2">
      <c r="A238" s="3" t="s">
        <v>167</v>
      </c>
      <c r="B238" s="5"/>
      <c r="C238" s="5"/>
      <c r="D238" s="36"/>
      <c r="E238" s="5"/>
      <c r="F238" s="5"/>
      <c r="G238" s="16">
        <v>0</v>
      </c>
      <c r="H238" s="16">
        <v>5.5</v>
      </c>
      <c r="I238" s="16">
        <v>0.10134503284961041</v>
      </c>
      <c r="J238" s="16" t="s">
        <v>136</v>
      </c>
      <c r="K238" s="16">
        <v>5.5</v>
      </c>
    </row>
    <row r="239" spans="1:11" ht="17.100000000000001" customHeight="1" x14ac:dyDescent="0.2">
      <c r="A239" s="3" t="s">
        <v>168</v>
      </c>
      <c r="B239" s="5"/>
      <c r="C239" s="5"/>
      <c r="D239" s="36"/>
      <c r="E239" s="5"/>
      <c r="F239" s="5"/>
      <c r="G239" s="16">
        <v>0</v>
      </c>
      <c r="H239" s="16">
        <v>4.6440000000000001</v>
      </c>
      <c r="I239" s="16">
        <v>8.5572060464289237E-2</v>
      </c>
      <c r="J239" s="16" t="s">
        <v>136</v>
      </c>
      <c r="K239" s="16">
        <v>4.6440000000000001</v>
      </c>
    </row>
    <row r="240" spans="1:11" ht="17.100000000000001" customHeight="1" x14ac:dyDescent="0.2">
      <c r="A240" s="3" t="s">
        <v>169</v>
      </c>
      <c r="B240" s="5"/>
      <c r="C240" s="5"/>
      <c r="D240" s="36"/>
      <c r="E240" s="5"/>
      <c r="F240" s="5"/>
      <c r="G240" s="16">
        <v>4.9809999999999999</v>
      </c>
      <c r="H240" s="16">
        <v>2.25</v>
      </c>
      <c r="I240" s="16">
        <v>4.1459331620295171E-2</v>
      </c>
      <c r="J240" s="16">
        <v>-54.828347721341096</v>
      </c>
      <c r="K240" s="16">
        <v>-2.7309999999999999</v>
      </c>
    </row>
    <row r="241" spans="1:11" ht="17.100000000000001" customHeight="1" x14ac:dyDescent="0.2">
      <c r="A241" s="3" t="s">
        <v>170</v>
      </c>
      <c r="B241" s="5"/>
      <c r="C241" s="5"/>
      <c r="D241" s="36"/>
      <c r="E241" s="5"/>
      <c r="F241" s="5"/>
      <c r="G241" s="16">
        <v>0</v>
      </c>
      <c r="H241" s="16">
        <v>0.50900000000000001</v>
      </c>
      <c r="I241" s="16">
        <v>9.3790221309912186E-3</v>
      </c>
      <c r="J241" s="16" t="s">
        <v>136</v>
      </c>
      <c r="K241" s="16">
        <v>0.50900000000000001</v>
      </c>
    </row>
    <row r="242" spans="1:11" ht="17.100000000000001" customHeight="1" x14ac:dyDescent="0.2">
      <c r="A242" s="3" t="s">
        <v>171</v>
      </c>
      <c r="B242" s="5"/>
      <c r="C242" s="5"/>
      <c r="D242" s="36"/>
      <c r="E242" s="5"/>
      <c r="F242" s="5"/>
      <c r="G242" s="16">
        <v>0</v>
      </c>
      <c r="H242" s="16">
        <v>0.221</v>
      </c>
      <c r="I242" s="16">
        <v>4.0722276835934374E-3</v>
      </c>
      <c r="J242" s="16" t="s">
        <v>136</v>
      </c>
      <c r="K242" s="16">
        <v>0.221</v>
      </c>
    </row>
    <row r="243" spans="1:11" ht="17.100000000000001" customHeight="1" x14ac:dyDescent="0.2">
      <c r="A243" s="93" t="s">
        <v>152</v>
      </c>
      <c r="B243" s="91"/>
      <c r="C243" s="91"/>
      <c r="D243" s="94"/>
      <c r="E243" s="94"/>
      <c r="F243" s="94"/>
      <c r="G243" s="17">
        <v>5590.4559999999992</v>
      </c>
      <c r="H243" s="17">
        <v>5425.9009999999998</v>
      </c>
      <c r="I243" s="17">
        <v>99.979657287951639</v>
      </c>
      <c r="J243" s="18" t="s">
        <v>24</v>
      </c>
      <c r="K243" s="18" t="s">
        <v>24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110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172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107</v>
      </c>
      <c r="H249" s="13" t="s">
        <v>108</v>
      </c>
      <c r="I249" s="13" t="s">
        <v>102</v>
      </c>
      <c r="J249" s="13" t="s">
        <v>103</v>
      </c>
      <c r="K249" s="13" t="s">
        <v>109</v>
      </c>
    </row>
    <row r="250" spans="1:11" ht="17.45" customHeight="1" x14ac:dyDescent="0.2">
      <c r="A250" s="15" t="s">
        <v>51</v>
      </c>
      <c r="B250" s="21"/>
      <c r="C250" s="118" t="s">
        <v>64</v>
      </c>
      <c r="D250" s="16">
        <v>3.888229182910536</v>
      </c>
      <c r="E250" s="16">
        <v>6.5916197720840284</v>
      </c>
      <c r="F250" s="16">
        <v>9.0370526953321253</v>
      </c>
      <c r="G250" s="16">
        <v>92.108587100658312</v>
      </c>
      <c r="H250" s="16">
        <v>34.857610318392403</v>
      </c>
      <c r="I250" s="16">
        <v>3.5049035676684617</v>
      </c>
      <c r="J250" s="16">
        <v>0.21247550005563309</v>
      </c>
      <c r="K250" s="16">
        <v>-94.536902043847832</v>
      </c>
    </row>
    <row r="251" spans="1:11" ht="17.45" customHeight="1" x14ac:dyDescent="0.2">
      <c r="A251" s="15" t="s">
        <v>52</v>
      </c>
      <c r="B251" s="21"/>
      <c r="C251" s="118">
        <v>0</v>
      </c>
      <c r="D251" s="16">
        <v>21.431055047224881</v>
      </c>
      <c r="E251" s="16">
        <v>26.537976312010827</v>
      </c>
      <c r="F251" s="16">
        <v>23.083625209026927</v>
      </c>
      <c r="G251" s="16">
        <v>21.884455999061718</v>
      </c>
      <c r="H251" s="16">
        <v>11.268398067764362</v>
      </c>
      <c r="I251" s="16">
        <v>30.194060184881661</v>
      </c>
      <c r="J251" s="16">
        <v>24.89772075626728</v>
      </c>
      <c r="K251" s="16">
        <v>-25.690510706508206</v>
      </c>
    </row>
    <row r="252" spans="1:11" ht="17.45" customHeight="1" x14ac:dyDescent="0.2">
      <c r="A252" s="15" t="s">
        <v>53</v>
      </c>
      <c r="B252" s="21"/>
      <c r="C252" s="118">
        <v>0</v>
      </c>
      <c r="D252" s="16">
        <v>27.79563140008457</v>
      </c>
      <c r="E252" s="16">
        <v>19.755492821947222</v>
      </c>
      <c r="F252" s="16">
        <v>30.894485317119347</v>
      </c>
      <c r="G252" s="16">
        <v>119.13169974700139</v>
      </c>
      <c r="H252" s="16">
        <v>12.145751383468163</v>
      </c>
      <c r="I252" s="16">
        <v>20.048611459269338</v>
      </c>
      <c r="J252" s="16">
        <v>23.10301959139656</v>
      </c>
      <c r="K252" s="16">
        <v>3.8462093341989427</v>
      </c>
    </row>
    <row r="253" spans="1:11" ht="17.45" customHeight="1" x14ac:dyDescent="0.2">
      <c r="A253" s="15" t="s">
        <v>67</v>
      </c>
      <c r="B253" s="21"/>
      <c r="C253" s="118">
        <v>0</v>
      </c>
      <c r="D253" s="16">
        <v>46.885084369780003</v>
      </c>
      <c r="E253" s="16">
        <v>47.114911093957936</v>
      </c>
      <c r="F253" s="16">
        <v>36.984836778521604</v>
      </c>
      <c r="G253" s="16">
        <v>9.9961390839939952</v>
      </c>
      <c r="H253" s="16">
        <v>2.9328436902265276</v>
      </c>
      <c r="I253" s="16">
        <v>46.252424788180527</v>
      </c>
      <c r="J253" s="16">
        <v>51.786784152280532</v>
      </c>
      <c r="K253" s="16">
        <v>0.89987743156594724</v>
      </c>
    </row>
    <row r="254" spans="1:11" ht="17.45" customHeight="1" x14ac:dyDescent="0.2">
      <c r="A254" s="95" t="s">
        <v>66</v>
      </c>
      <c r="B254" s="96"/>
      <c r="C254" s="134" t="s">
        <v>65</v>
      </c>
      <c r="D254" s="97">
        <v>96.727191625869352</v>
      </c>
      <c r="E254" s="97">
        <v>96.259658116812858</v>
      </c>
      <c r="F254" s="97">
        <v>98.242124456795608</v>
      </c>
      <c r="G254" s="97">
        <v>40.123866022592367</v>
      </c>
      <c r="H254" s="97">
        <v>9.2211437013598907</v>
      </c>
      <c r="I254" s="97">
        <v>89.005938283046717</v>
      </c>
      <c r="J254" s="97">
        <v>99.999893013457836</v>
      </c>
      <c r="K254" s="97">
        <v>-9.8831088194800767</v>
      </c>
    </row>
    <row r="255" spans="1:11" ht="17.45" customHeight="1" x14ac:dyDescent="0.2">
      <c r="A255" s="1" t="s">
        <v>55</v>
      </c>
      <c r="B255" s="98"/>
      <c r="C255" s="135">
        <v>0</v>
      </c>
      <c r="D255" s="17">
        <v>3.2728083741306562</v>
      </c>
      <c r="E255" s="17">
        <v>3.7403418831871371</v>
      </c>
      <c r="F255" s="17">
        <v>1.7578755432044009</v>
      </c>
      <c r="G255" s="17">
        <v>-35.473887039641177</v>
      </c>
      <c r="H255" s="17">
        <v>-6.8599825872725839</v>
      </c>
      <c r="I255" s="17">
        <v>10.994061716953281</v>
      </c>
      <c r="J255" s="17">
        <v>1.0698654216286134E-4</v>
      </c>
      <c r="K255" s="17">
        <v>-99.999219457366763</v>
      </c>
    </row>
    <row r="256" spans="1:11" ht="12.75" customHeight="1" x14ac:dyDescent="0.2">
      <c r="A256" s="4" t="s">
        <v>100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50</v>
      </c>
      <c r="D258" s="59"/>
    </row>
    <row r="259" spans="1:11" ht="12.75" customHeight="1" x14ac:dyDescent="0.2">
      <c r="A259" s="19" t="s">
        <v>93</v>
      </c>
      <c r="D259" s="59"/>
    </row>
    <row r="260" spans="1:11" ht="12.75" customHeight="1" x14ac:dyDescent="0.2">
      <c r="A260" s="99" t="s">
        <v>68</v>
      </c>
      <c r="D260" s="59"/>
    </row>
    <row r="261" spans="1:11" ht="24.95" customHeight="1" x14ac:dyDescent="0.2">
      <c r="A261" s="117" t="s">
        <v>69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</row>
    <row r="262" spans="1:11" ht="24.95" customHeight="1" x14ac:dyDescent="0.2">
      <c r="A262" s="117" t="s">
        <v>70</v>
      </c>
      <c r="B262" s="117">
        <v>0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</row>
    <row r="263" spans="1:11" ht="24.95" customHeight="1" x14ac:dyDescent="0.2">
      <c r="A263" s="117" t="s">
        <v>71</v>
      </c>
      <c r="B263" s="117">
        <v>0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</row>
    <row r="264" spans="1:11" ht="24.95" customHeight="1" x14ac:dyDescent="0.2">
      <c r="A264" s="117" t="s">
        <v>72</v>
      </c>
      <c r="B264" s="117">
        <v>0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</row>
    <row r="265" spans="1:11" ht="12.75" customHeight="1" x14ac:dyDescent="0.2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173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107</v>
      </c>
      <c r="H269" s="13" t="s">
        <v>108</v>
      </c>
      <c r="I269" s="13" t="s">
        <v>102</v>
      </c>
      <c r="J269" s="13" t="s">
        <v>103</v>
      </c>
      <c r="K269" s="13" t="s">
        <v>109</v>
      </c>
    </row>
    <row r="270" spans="1:11" ht="17.45" customHeight="1" x14ac:dyDescent="0.2">
      <c r="A270" s="15" t="s">
        <v>51</v>
      </c>
      <c r="B270" s="21"/>
      <c r="C270" s="118" t="s">
        <v>64</v>
      </c>
      <c r="D270" s="16">
        <v>1.6769056982173816</v>
      </c>
      <c r="E270" s="16">
        <v>1.4791690810059104</v>
      </c>
      <c r="F270" s="16">
        <v>15.760834647148075</v>
      </c>
      <c r="G270" s="16">
        <v>524.62050729605323</v>
      </c>
      <c r="H270" s="16">
        <v>66.355034840416067</v>
      </c>
      <c r="I270" s="16">
        <v>6.8217117632633038</v>
      </c>
      <c r="J270" s="16">
        <v>21.184440892136713</v>
      </c>
      <c r="K270" s="16">
        <v>-44.417815058917512</v>
      </c>
    </row>
    <row r="271" spans="1:11" ht="17.45" customHeight="1" x14ac:dyDescent="0.2">
      <c r="A271" s="15" t="s">
        <v>52</v>
      </c>
      <c r="B271" s="21"/>
      <c r="C271" s="118">
        <v>0</v>
      </c>
      <c r="D271" s="16">
        <v>78.777920741640145</v>
      </c>
      <c r="E271" s="16">
        <v>4.6773959902653841</v>
      </c>
      <c r="F271" s="16">
        <v>18.920414951294127</v>
      </c>
      <c r="G271" s="16">
        <v>137.12719501997583</v>
      </c>
      <c r="H271" s="16">
        <v>-33.488025250583185</v>
      </c>
      <c r="I271" s="16">
        <v>1.2411782337393391</v>
      </c>
      <c r="J271" s="16">
        <v>41.866483976554775</v>
      </c>
      <c r="K271" s="16">
        <v>503.73216245883646</v>
      </c>
    </row>
    <row r="272" spans="1:11" ht="17.45" customHeight="1" x14ac:dyDescent="0.2">
      <c r="A272" s="15" t="s">
        <v>53</v>
      </c>
      <c r="B272" s="21"/>
      <c r="C272" s="118">
        <v>0</v>
      </c>
      <c r="D272" s="16">
        <v>1.3011725050289045</v>
      </c>
      <c r="E272" s="16">
        <v>1.179742728010198</v>
      </c>
      <c r="F272" s="16">
        <v>2.0050707483060441</v>
      </c>
      <c r="G272" s="16">
        <v>-0.36836935166991147</v>
      </c>
      <c r="H272" s="16">
        <v>5.8563737117612202</v>
      </c>
      <c r="I272" s="16">
        <v>0.31063516717076761</v>
      </c>
      <c r="J272" s="16">
        <v>8.3732967953109541E-2</v>
      </c>
      <c r="K272" s="16">
        <v>-95.175438596491219</v>
      </c>
    </row>
    <row r="273" spans="1:11" ht="17.45" customHeight="1" x14ac:dyDescent="0.2">
      <c r="A273" s="15" t="s">
        <v>54</v>
      </c>
      <c r="B273" s="21"/>
      <c r="C273" s="118">
        <v>0</v>
      </c>
      <c r="D273" s="16">
        <v>18.244001055113575</v>
      </c>
      <c r="E273" s="16">
        <v>92.663692200718501</v>
      </c>
      <c r="F273" s="16">
        <v>63.313679653251754</v>
      </c>
      <c r="G273" s="16">
        <v>-59.946285306936645</v>
      </c>
      <c r="H273" s="16">
        <v>29.676915852598174</v>
      </c>
      <c r="I273" s="16">
        <v>91.626474835826585</v>
      </c>
      <c r="J273" s="16">
        <v>36.865342163355415</v>
      </c>
      <c r="K273" s="16">
        <v>-92.798727175399989</v>
      </c>
    </row>
    <row r="274" spans="1:11" ht="17.45" customHeight="1" x14ac:dyDescent="0.2">
      <c r="A274" s="95" t="s">
        <v>66</v>
      </c>
      <c r="B274" s="96"/>
      <c r="C274" s="134" t="s">
        <v>58</v>
      </c>
      <c r="D274" s="97">
        <v>0.75294264976975656</v>
      </c>
      <c r="E274" s="97">
        <v>1.0354247963269838</v>
      </c>
      <c r="F274" s="97">
        <v>0.50884463884528131</v>
      </c>
      <c r="G274" s="97">
        <v>-41.378780855255542</v>
      </c>
      <c r="H274" s="97">
        <v>-4.9902212945022502</v>
      </c>
      <c r="I274" s="97">
        <v>1.2970103979244438</v>
      </c>
      <c r="J274" s="97">
        <v>0.24211245466496351</v>
      </c>
      <c r="K274" s="97">
        <v>-82.101692144200115</v>
      </c>
    </row>
    <row r="275" spans="1:11" ht="17.45" customHeight="1" x14ac:dyDescent="0.2">
      <c r="A275" s="1" t="s">
        <v>55</v>
      </c>
      <c r="B275" s="98"/>
      <c r="C275" s="135">
        <v>0</v>
      </c>
      <c r="D275" s="17">
        <v>99.24705735023025</v>
      </c>
      <c r="E275" s="17">
        <v>98.964575203673007</v>
      </c>
      <c r="F275" s="17">
        <v>99.491155361154711</v>
      </c>
      <c r="G275" s="17">
        <v>19.920357261524213</v>
      </c>
      <c r="H275" s="17">
        <v>4.8525963990062371</v>
      </c>
      <c r="I275" s="17">
        <v>98.702989602075547</v>
      </c>
      <c r="J275" s="17">
        <v>99.757887545335038</v>
      </c>
      <c r="K275" s="17">
        <v>-3.0929802549978325</v>
      </c>
    </row>
    <row r="276" spans="1:11" ht="12.75" customHeight="1" x14ac:dyDescent="0.2">
      <c r="A276" s="4" t="s">
        <v>100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50</v>
      </c>
      <c r="D278" s="59"/>
    </row>
    <row r="279" spans="1:11" ht="12.75" customHeight="1" x14ac:dyDescent="0.2">
      <c r="A279" s="19" t="s">
        <v>93</v>
      </c>
      <c r="D279" s="59"/>
    </row>
    <row r="280" spans="1:11" ht="12.75" customHeight="1" x14ac:dyDescent="0.2">
      <c r="A280" s="99" t="s">
        <v>68</v>
      </c>
      <c r="D280" s="59"/>
    </row>
    <row r="281" spans="1:11" ht="24.95" customHeight="1" x14ac:dyDescent="0.2">
      <c r="A281" s="117" t="s">
        <v>69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</row>
    <row r="282" spans="1:11" ht="24.95" customHeight="1" x14ac:dyDescent="0.2">
      <c r="A282" s="117" t="s">
        <v>70</v>
      </c>
      <c r="B282" s="117">
        <v>0</v>
      </c>
      <c r="C282" s="117">
        <v>0</v>
      </c>
      <c r="D282" s="117">
        <v>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  <c r="K282" s="117">
        <v>0</v>
      </c>
    </row>
    <row r="283" spans="1:11" ht="24.95" customHeight="1" x14ac:dyDescent="0.2">
      <c r="A283" s="117" t="s">
        <v>71</v>
      </c>
      <c r="B283" s="117">
        <v>0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</row>
    <row r="284" spans="1:11" ht="24.95" customHeight="1" x14ac:dyDescent="0.2">
      <c r="A284" s="117" t="s">
        <v>72</v>
      </c>
      <c r="B284" s="117">
        <v>0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2" t="s">
        <v>174</v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</row>
    <row r="288" spans="1:11" ht="24.95" customHeight="1" x14ac:dyDescent="0.2">
      <c r="A288" s="12">
        <v>0</v>
      </c>
      <c r="B288" s="12"/>
      <c r="C288" s="12"/>
      <c r="D288" s="23">
        <v>0</v>
      </c>
      <c r="E288" s="12">
        <v>2021</v>
      </c>
      <c r="F288" s="12">
        <v>2022</v>
      </c>
      <c r="G288" s="12">
        <v>2023</v>
      </c>
      <c r="H288" s="12">
        <v>2024</v>
      </c>
      <c r="I288" s="12">
        <v>2025</v>
      </c>
      <c r="J288" s="13" t="s">
        <v>107</v>
      </c>
      <c r="K288" s="13" t="s">
        <v>108</v>
      </c>
    </row>
    <row r="289" spans="1:11" ht="15" customHeight="1" x14ac:dyDescent="0.2">
      <c r="A289" s="46" t="s">
        <v>62</v>
      </c>
      <c r="B289" s="100"/>
      <c r="C289" s="100"/>
      <c r="D289" s="120" t="s">
        <v>46</v>
      </c>
      <c r="E289" s="101">
        <v>9.3648679946877333</v>
      </c>
      <c r="F289" s="101">
        <v>8.6555334628330645</v>
      </c>
      <c r="G289" s="101">
        <v>7.4011557394592282</v>
      </c>
      <c r="H289" s="101">
        <v>13.328700544283361</v>
      </c>
      <c r="I289" s="101">
        <v>13.141632210909423</v>
      </c>
      <c r="J289" s="102">
        <v>35.369298492085797</v>
      </c>
      <c r="K289" s="102">
        <v>18.414896676839309</v>
      </c>
    </row>
    <row r="290" spans="1:11" ht="15" customHeight="1" x14ac:dyDescent="0.2">
      <c r="A290" s="15" t="s">
        <v>73</v>
      </c>
      <c r="B290" s="21"/>
      <c r="C290" s="21"/>
      <c r="D290" s="121">
        <v>0</v>
      </c>
      <c r="E290" s="59">
        <v>0</v>
      </c>
      <c r="F290" s="59">
        <v>0</v>
      </c>
      <c r="G290" s="59">
        <v>0</v>
      </c>
      <c r="H290" s="59">
        <v>0</v>
      </c>
      <c r="I290" s="59">
        <v>0</v>
      </c>
      <c r="J290" s="16" t="s">
        <v>136</v>
      </c>
      <c r="K290" s="16" t="s">
        <v>136</v>
      </c>
    </row>
    <row r="291" spans="1:11" ht="15" customHeight="1" x14ac:dyDescent="0.2">
      <c r="A291" s="15" t="s">
        <v>61</v>
      </c>
      <c r="B291" s="21"/>
      <c r="C291" s="21"/>
      <c r="D291" s="121">
        <v>0</v>
      </c>
      <c r="E291" s="59">
        <v>88.537429228042413</v>
      </c>
      <c r="F291" s="59">
        <v>87.901918102822989</v>
      </c>
      <c r="G291" s="59">
        <v>89.513535151760166</v>
      </c>
      <c r="H291" s="59">
        <v>82.90787130278467</v>
      </c>
      <c r="I291" s="59">
        <v>79.505454335612342</v>
      </c>
      <c r="J291" s="16">
        <v>31.661815587242948</v>
      </c>
      <c r="K291" s="16">
        <v>5.9099912699766444</v>
      </c>
    </row>
    <row r="292" spans="1:11" ht="15" customHeight="1" x14ac:dyDescent="0.2">
      <c r="A292" s="15" t="s">
        <v>60</v>
      </c>
      <c r="B292" s="21"/>
      <c r="C292" s="21"/>
      <c r="D292" s="121">
        <v>0</v>
      </c>
      <c r="E292" s="59">
        <v>2.0620657211522659</v>
      </c>
      <c r="F292" s="59">
        <v>3.3955710519029334</v>
      </c>
      <c r="G292" s="59">
        <v>3.0320563125728284</v>
      </c>
      <c r="H292" s="59">
        <v>3.6888513457281253</v>
      </c>
      <c r="I292" s="59">
        <v>7.2938551005158878</v>
      </c>
      <c r="J292" s="16">
        <v>171.47175941070967</v>
      </c>
      <c r="K292" s="16">
        <v>49.20489981084706</v>
      </c>
    </row>
    <row r="293" spans="1:11" ht="15" customHeight="1" x14ac:dyDescent="0.2">
      <c r="A293" s="1" t="s">
        <v>74</v>
      </c>
      <c r="B293" s="72"/>
      <c r="C293" s="72"/>
      <c r="D293" s="122">
        <v>0</v>
      </c>
      <c r="E293" s="103">
        <v>3.5637056117574471E-2</v>
      </c>
      <c r="F293" s="103">
        <v>4.6977382441013356E-2</v>
      </c>
      <c r="G293" s="103">
        <v>5.3252796207775531E-2</v>
      </c>
      <c r="H293" s="103">
        <v>7.4576807203844589E-2</v>
      </c>
      <c r="I293" s="103">
        <v>5.9058352962359346E-2</v>
      </c>
      <c r="J293" s="17">
        <v>8.7267046088449938</v>
      </c>
      <c r="K293" s="17">
        <v>23.442385489994933</v>
      </c>
    </row>
    <row r="294" spans="1:11" ht="12.75" customHeight="1" x14ac:dyDescent="0.2">
      <c r="A294" s="4" t="s">
        <v>1</v>
      </c>
      <c r="F294" s="59"/>
      <c r="G294" s="59"/>
      <c r="H294" s="59"/>
      <c r="I294" s="59"/>
      <c r="J294" s="59"/>
      <c r="K294" s="59"/>
    </row>
    <row r="295" spans="1:11" ht="12.75" customHeight="1" x14ac:dyDescent="0.2">
      <c r="A295" s="4" t="s">
        <v>0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 ht="12.75" customHeight="1" x14ac:dyDescent="0.2">
      <c r="A296" s="4" t="s">
        <v>50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19" t="s">
        <v>93</v>
      </c>
    </row>
    <row r="298" spans="1:11" ht="12.75" customHeight="1" x14ac:dyDescent="0.2">
      <c r="A298" s="99" t="s">
        <v>76</v>
      </c>
      <c r="B298" s="84"/>
      <c r="C298" s="84"/>
      <c r="D298" s="84"/>
      <c r="E298" s="84"/>
      <c r="F298" s="84"/>
      <c r="G298" s="84"/>
      <c r="H298" s="84"/>
      <c r="I298" s="84"/>
      <c r="J298" s="84"/>
      <c r="K298" s="84"/>
    </row>
    <row r="299" spans="1:11" ht="12.75" customHeight="1" x14ac:dyDescent="0.2">
      <c r="A299" s="99" t="s">
        <v>75</v>
      </c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 ht="12.75" customHeight="1" x14ac:dyDescent="0.2">
      <c r="A300" s="45"/>
    </row>
    <row r="301" spans="1:11" ht="12.75" customHeight="1" x14ac:dyDescent="0.2">
      <c r="A301" s="2" t="s">
        <v>175</v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</row>
    <row r="302" spans="1:11" ht="24.95" customHeight="1" x14ac:dyDescent="0.2">
      <c r="A302" s="12">
        <v>0</v>
      </c>
      <c r="B302" s="12"/>
      <c r="C302" s="12"/>
      <c r="D302" s="23">
        <v>0</v>
      </c>
      <c r="E302" s="12">
        <v>2021</v>
      </c>
      <c r="F302" s="12">
        <v>2022</v>
      </c>
      <c r="G302" s="12">
        <v>2023</v>
      </c>
      <c r="H302" s="12">
        <v>2024</v>
      </c>
      <c r="I302" s="12">
        <v>2025</v>
      </c>
      <c r="J302" s="13" t="s">
        <v>107</v>
      </c>
      <c r="K302" s="13" t="s">
        <v>108</v>
      </c>
    </row>
    <row r="303" spans="1:11" ht="15" customHeight="1" x14ac:dyDescent="0.2">
      <c r="A303" s="46" t="s">
        <v>62</v>
      </c>
      <c r="B303" s="100"/>
      <c r="C303" s="100"/>
      <c r="D303" s="120" t="s">
        <v>46</v>
      </c>
      <c r="E303" s="101">
        <v>1.2599060529203174</v>
      </c>
      <c r="F303" s="101">
        <v>0.63907946851367259</v>
      </c>
      <c r="G303" s="101">
        <v>0.10901198985145734</v>
      </c>
      <c r="H303" s="101">
        <v>0.11961712261310788</v>
      </c>
      <c r="I303" s="101">
        <v>8.3757249345395426E-2</v>
      </c>
      <c r="J303" s="102">
        <v>-16.466664158798221</v>
      </c>
      <c r="K303" s="102">
        <v>-46.789886824030027</v>
      </c>
    </row>
    <row r="304" spans="1:11" ht="15" customHeight="1" x14ac:dyDescent="0.2">
      <c r="A304" s="15" t="s">
        <v>73</v>
      </c>
      <c r="B304" s="21"/>
      <c r="C304" s="21"/>
      <c r="D304" s="121">
        <v>0</v>
      </c>
      <c r="E304" s="59">
        <v>0</v>
      </c>
      <c r="F304" s="59">
        <v>0</v>
      </c>
      <c r="G304" s="59">
        <v>0</v>
      </c>
      <c r="H304" s="59">
        <v>0</v>
      </c>
      <c r="I304" s="59">
        <v>0</v>
      </c>
      <c r="J304" s="16" t="s">
        <v>136</v>
      </c>
      <c r="K304" s="16" t="s">
        <v>136</v>
      </c>
    </row>
    <row r="305" spans="1:11" ht="15" customHeight="1" x14ac:dyDescent="0.2">
      <c r="A305" s="15" t="s">
        <v>61</v>
      </c>
      <c r="B305" s="21"/>
      <c r="C305" s="21"/>
      <c r="D305" s="121">
        <v>0</v>
      </c>
      <c r="E305" s="59">
        <v>98.275878693861785</v>
      </c>
      <c r="F305" s="59">
        <v>98.930242146480992</v>
      </c>
      <c r="G305" s="59">
        <v>99.847046743724633</v>
      </c>
      <c r="H305" s="59">
        <v>99.808283221380051</v>
      </c>
      <c r="I305" s="59">
        <v>99.825357893543355</v>
      </c>
      <c r="J305" s="16">
        <v>19.317751419346845</v>
      </c>
      <c r="K305" s="16">
        <v>5.2014211689347389</v>
      </c>
    </row>
    <row r="306" spans="1:11" ht="15" customHeight="1" x14ac:dyDescent="0.2">
      <c r="A306" s="15" t="s">
        <v>60</v>
      </c>
      <c r="B306" s="21"/>
      <c r="C306" s="21"/>
      <c r="D306" s="121">
        <v>0</v>
      </c>
      <c r="E306" s="59">
        <v>0.46362548763683054</v>
      </c>
      <c r="F306" s="59">
        <v>0.42186572926459825</v>
      </c>
      <c r="G306" s="59">
        <v>3.511743916732242E-2</v>
      </c>
      <c r="H306" s="59">
        <v>6.2605162205776985E-2</v>
      </c>
      <c r="I306" s="59">
        <v>8.3713244005510876E-2</v>
      </c>
      <c r="J306" s="16">
        <v>59.519873499604678</v>
      </c>
      <c r="K306" s="16">
        <v>-31.690699384446454</v>
      </c>
    </row>
    <row r="307" spans="1:11" ht="15" customHeight="1" x14ac:dyDescent="0.2">
      <c r="A307" s="1" t="s">
        <v>74</v>
      </c>
      <c r="B307" s="72"/>
      <c r="C307" s="72"/>
      <c r="D307" s="122">
        <v>0</v>
      </c>
      <c r="E307" s="103">
        <v>5.8976558107051735E-4</v>
      </c>
      <c r="F307" s="103">
        <v>8.8126557407288923E-3</v>
      </c>
      <c r="G307" s="103">
        <v>8.8238272565909076E-3</v>
      </c>
      <c r="H307" s="103">
        <v>9.4944938010619491E-3</v>
      </c>
      <c r="I307" s="103">
        <v>7.1716131057446989E-3</v>
      </c>
      <c r="J307" s="17">
        <v>-9.889415481962347</v>
      </c>
      <c r="K307" s="17">
        <v>95.684973987950812</v>
      </c>
    </row>
    <row r="308" spans="1:11" ht="12.75" customHeight="1" x14ac:dyDescent="0.2">
      <c r="A308" s="4" t="s">
        <v>1</v>
      </c>
      <c r="F308" s="59"/>
      <c r="G308" s="59"/>
      <c r="H308" s="59"/>
      <c r="I308" s="59"/>
      <c r="J308" s="59"/>
      <c r="K308" s="59"/>
    </row>
    <row r="309" spans="1:11" ht="12.75" customHeight="1" x14ac:dyDescent="0.2">
      <c r="A309" s="4" t="s">
        <v>0</v>
      </c>
      <c r="B309" s="83"/>
      <c r="C309" s="83"/>
      <c r="D309" s="83"/>
      <c r="E309" s="83"/>
      <c r="F309" s="83"/>
      <c r="G309" s="83"/>
      <c r="H309" s="83"/>
      <c r="I309" s="83"/>
      <c r="J309" s="83"/>
      <c r="K309" s="83"/>
    </row>
    <row r="310" spans="1:11" ht="12.75" customHeight="1" x14ac:dyDescent="0.2">
      <c r="A310" s="4" t="s">
        <v>50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</row>
    <row r="311" spans="1:11" ht="12.75" customHeight="1" x14ac:dyDescent="0.2">
      <c r="A311" s="19" t="s">
        <v>93</v>
      </c>
    </row>
    <row r="312" spans="1:11" ht="12.75" customHeight="1" x14ac:dyDescent="0.2">
      <c r="A312" s="99" t="s">
        <v>76</v>
      </c>
      <c r="B312" s="84"/>
      <c r="C312" s="84"/>
      <c r="D312" s="84"/>
      <c r="E312" s="84"/>
      <c r="F312" s="84"/>
      <c r="G312" s="84"/>
      <c r="H312" s="84"/>
      <c r="I312" s="84"/>
      <c r="J312" s="84"/>
      <c r="K312" s="84"/>
    </row>
    <row r="313" spans="1:11" ht="12.75" customHeight="1" x14ac:dyDescent="0.2">
      <c r="A313" s="99" t="s">
        <v>75</v>
      </c>
      <c r="B313" s="83"/>
      <c r="C313" s="83"/>
      <c r="D313" s="83"/>
      <c r="E313" s="83"/>
      <c r="F313" s="83"/>
      <c r="G313" s="83"/>
      <c r="H313" s="83"/>
      <c r="I313" s="83"/>
      <c r="J313" s="83"/>
      <c r="K313" s="83"/>
    </row>
    <row r="314" spans="1:11" ht="12.75" customHeight="1" x14ac:dyDescent="0.2">
      <c r="A314" s="81"/>
    </row>
    <row r="315" spans="1:11" ht="12" x14ac:dyDescent="0.2">
      <c r="A315" s="2" t="s">
        <v>178</v>
      </c>
      <c r="B315" s="8"/>
      <c r="C315" s="8"/>
      <c r="D315" s="8"/>
      <c r="E315" s="8"/>
      <c r="F315" s="8"/>
      <c r="G315" s="8"/>
      <c r="H315" s="8"/>
      <c r="I315" s="8"/>
      <c r="J315" s="8"/>
      <c r="K315" s="9"/>
    </row>
    <row r="316" spans="1:11" ht="30" customHeight="1" x14ac:dyDescent="0.2">
      <c r="A316" s="11">
        <v>0</v>
      </c>
      <c r="B316" s="12">
        <v>2021</v>
      </c>
      <c r="C316" s="12">
        <v>2022</v>
      </c>
      <c r="D316" s="12">
        <v>2023</v>
      </c>
      <c r="E316" s="12">
        <v>2024</v>
      </c>
      <c r="F316" s="12">
        <v>2025</v>
      </c>
      <c r="G316" s="13" t="s">
        <v>176</v>
      </c>
      <c r="H316" s="13" t="s">
        <v>177</v>
      </c>
      <c r="I316" s="13" t="s">
        <v>98</v>
      </c>
      <c r="J316" s="13" t="s">
        <v>99</v>
      </c>
      <c r="K316" s="13" t="s">
        <v>176</v>
      </c>
    </row>
    <row r="317" spans="1:11" ht="17.45" customHeight="1" x14ac:dyDescent="0.2">
      <c r="A317" s="15" t="s">
        <v>34</v>
      </c>
      <c r="B317" s="16">
        <v>-0.12</v>
      </c>
      <c r="C317" s="16">
        <v>-0.22999999999999998</v>
      </c>
      <c r="D317" s="16">
        <v>-0.65999999999999992</v>
      </c>
      <c r="E317" s="16">
        <v>2.0000000000000004E-2</v>
      </c>
      <c r="F317" s="16" t="s">
        <v>95</v>
      </c>
      <c r="G317" s="16" t="e">
        <v>#VALUE!</v>
      </c>
      <c r="H317" s="16">
        <v>-0.19799999999999995</v>
      </c>
      <c r="I317" s="16">
        <v>2.0000000000000004E-2</v>
      </c>
      <c r="J317" s="16" t="s">
        <v>95</v>
      </c>
      <c r="K317" s="16" t="e">
        <v>#VALUE!</v>
      </c>
    </row>
    <row r="318" spans="1:11" ht="17.45" customHeight="1" x14ac:dyDescent="0.2">
      <c r="A318" s="15" t="s">
        <v>35</v>
      </c>
      <c r="B318" s="16">
        <v>-0.69</v>
      </c>
      <c r="C318" s="16">
        <v>0.8600000000000001</v>
      </c>
      <c r="D318" s="16">
        <v>-0.42</v>
      </c>
      <c r="E318" s="16">
        <v>-0.43000000000000005</v>
      </c>
      <c r="F318" s="16">
        <v>0.41</v>
      </c>
      <c r="G318" s="16">
        <v>0.84000000000000008</v>
      </c>
      <c r="H318" s="16">
        <v>-5.3999999999999992E-2</v>
      </c>
      <c r="I318" s="16">
        <v>-0.43000000000000005</v>
      </c>
      <c r="J318" s="16">
        <v>0.41</v>
      </c>
      <c r="K318" s="16">
        <v>0.84000000000000008</v>
      </c>
    </row>
    <row r="319" spans="1:11" ht="17.45" customHeight="1" x14ac:dyDescent="0.2">
      <c r="A319" s="1" t="s">
        <v>13</v>
      </c>
      <c r="B319" s="17">
        <v>0.56999999999999995</v>
      </c>
      <c r="C319" s="17">
        <v>-1.0900000000000001</v>
      </c>
      <c r="D319" s="17">
        <v>-0.23999999999999994</v>
      </c>
      <c r="E319" s="17">
        <v>0.45000000000000007</v>
      </c>
      <c r="F319" s="17" t="s">
        <v>24</v>
      </c>
      <c r="G319" s="17" t="s">
        <v>24</v>
      </c>
      <c r="H319" s="17" t="s">
        <v>24</v>
      </c>
      <c r="I319" s="17">
        <v>0.45000000000000007</v>
      </c>
      <c r="J319" s="17" t="s">
        <v>24</v>
      </c>
      <c r="K319" s="17" t="s">
        <v>24</v>
      </c>
    </row>
    <row r="320" spans="1:11" ht="12.75" customHeight="1" x14ac:dyDescent="0.2">
      <c r="A320" s="4" t="s">
        <v>23</v>
      </c>
      <c r="K320" s="59"/>
    </row>
    <row r="321" spans="1:11" ht="12.75" customHeight="1" x14ac:dyDescent="0.2">
      <c r="A321" s="4" t="s">
        <v>40</v>
      </c>
      <c r="B321" s="59"/>
      <c r="C321" s="59"/>
      <c r="D321" s="59"/>
      <c r="E321" s="59"/>
      <c r="F321" s="59"/>
      <c r="G321" s="59"/>
      <c r="H321" s="59"/>
      <c r="I321" s="59"/>
    </row>
    <row r="322" spans="1:11" ht="12.75" customHeight="1" x14ac:dyDescent="0.2">
      <c r="A322" s="4" t="s">
        <v>82</v>
      </c>
      <c r="B322" s="59"/>
      <c r="C322" s="59"/>
      <c r="D322" s="59"/>
      <c r="E322" s="59"/>
      <c r="F322" s="59"/>
      <c r="G322" s="59"/>
      <c r="H322" s="59"/>
      <c r="I322" s="59"/>
    </row>
    <row r="323" spans="1:11" ht="25.5" customHeight="1" x14ac:dyDescent="0.2">
      <c r="A323" s="119" t="s">
        <v>36</v>
      </c>
      <c r="B323" s="119">
        <v>0</v>
      </c>
      <c r="C323" s="119">
        <v>0</v>
      </c>
      <c r="D323" s="119">
        <v>0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</row>
    <row r="324" spans="1:11" ht="12.75" customHeight="1" x14ac:dyDescent="0.2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</row>
    <row r="325" spans="1:11" ht="12.75" customHeight="1" x14ac:dyDescent="0.2">
      <c r="A325" s="2" t="s">
        <v>179</v>
      </c>
      <c r="B325" s="21"/>
      <c r="C325" s="21"/>
      <c r="D325" s="21"/>
      <c r="E325" s="21"/>
      <c r="F325" s="21"/>
      <c r="G325" s="21"/>
      <c r="H325" s="21"/>
      <c r="I325" s="21"/>
      <c r="J325" s="21"/>
      <c r="K325" s="21"/>
    </row>
    <row r="326" spans="1:11" ht="26.1" customHeight="1" x14ac:dyDescent="0.2">
      <c r="A326" s="11">
        <v>0</v>
      </c>
      <c r="B326" s="13" t="s">
        <v>87</v>
      </c>
      <c r="C326" s="13" t="s">
        <v>88</v>
      </c>
      <c r="D326" s="13" t="s">
        <v>89</v>
      </c>
      <c r="E326" s="13" t="s">
        <v>96</v>
      </c>
      <c r="F326" s="13" t="s">
        <v>101</v>
      </c>
      <c r="G326" s="13" t="s">
        <v>107</v>
      </c>
      <c r="H326" s="13" t="s">
        <v>108</v>
      </c>
      <c r="I326" s="13" t="s">
        <v>96</v>
      </c>
      <c r="J326" s="13" t="s">
        <v>101</v>
      </c>
      <c r="K326" s="13" t="s">
        <v>107</v>
      </c>
    </row>
    <row r="327" spans="1:11" ht="17.45" customHeight="1" x14ac:dyDescent="0.2">
      <c r="A327" s="104" t="s">
        <v>34</v>
      </c>
      <c r="B327" s="16">
        <v>9.31</v>
      </c>
      <c r="C327" s="16">
        <v>9.5</v>
      </c>
      <c r="D327" s="16">
        <v>5.57</v>
      </c>
      <c r="E327" s="16">
        <v>1.5</v>
      </c>
      <c r="F327" s="16">
        <v>1.46</v>
      </c>
      <c r="G327" s="16">
        <v>-2.6666666666666687</v>
      </c>
      <c r="H327" s="16">
        <v>-37.071005326593522</v>
      </c>
      <c r="I327" s="59">
        <v>1.5</v>
      </c>
      <c r="J327" s="59">
        <v>1.46</v>
      </c>
      <c r="K327" s="16">
        <v>-2.6666666666666687</v>
      </c>
    </row>
    <row r="328" spans="1:11" ht="17.45" customHeight="1" x14ac:dyDescent="0.2">
      <c r="A328" s="104" t="s">
        <v>21</v>
      </c>
      <c r="B328" s="48">
        <v>55</v>
      </c>
      <c r="C328" s="48">
        <v>55</v>
      </c>
      <c r="D328" s="48">
        <v>55</v>
      </c>
      <c r="E328" s="48">
        <v>57</v>
      </c>
      <c r="F328" s="48">
        <v>57</v>
      </c>
      <c r="G328" s="48" t="s">
        <v>24</v>
      </c>
      <c r="H328" s="48" t="s">
        <v>24</v>
      </c>
      <c r="I328" s="48">
        <v>57</v>
      </c>
      <c r="J328" s="48">
        <v>57</v>
      </c>
      <c r="K328" s="48" t="s">
        <v>24</v>
      </c>
    </row>
    <row r="329" spans="1:11" ht="17.45" customHeight="1" x14ac:dyDescent="0.2">
      <c r="A329" s="15" t="s">
        <v>42</v>
      </c>
      <c r="B329" s="105">
        <v>1.6244087745292703E-2</v>
      </c>
      <c r="C329" s="105">
        <v>1.4970642569920384E-2</v>
      </c>
      <c r="D329" s="105">
        <v>8.018488879061321E-3</v>
      </c>
      <c r="E329" s="105">
        <v>2.0831409321222416E-3</v>
      </c>
      <c r="F329" s="105">
        <v>1.8570404473585E-3</v>
      </c>
      <c r="G329" s="85" t="s">
        <v>24</v>
      </c>
      <c r="H329" s="85" t="s">
        <v>24</v>
      </c>
      <c r="I329" s="105">
        <v>2.0831409321222416E-3</v>
      </c>
      <c r="J329" s="105">
        <v>1.8570404473585E-3</v>
      </c>
      <c r="K329" s="85" t="s">
        <v>24</v>
      </c>
    </row>
    <row r="330" spans="1:11" ht="17.45" customHeight="1" x14ac:dyDescent="0.2">
      <c r="A330" s="95" t="s">
        <v>63</v>
      </c>
      <c r="B330" s="97">
        <v>2.9</v>
      </c>
      <c r="C330" s="97">
        <v>3.52</v>
      </c>
      <c r="D330" s="97">
        <v>3.3</v>
      </c>
      <c r="E330" s="97">
        <v>2.77</v>
      </c>
      <c r="F330" s="97">
        <v>3.18</v>
      </c>
      <c r="G330" s="97">
        <v>14.801444043321304</v>
      </c>
      <c r="H330" s="97">
        <v>2.3310146928705811</v>
      </c>
      <c r="I330" s="106">
        <v>2.77</v>
      </c>
      <c r="J330" s="106">
        <v>3.18</v>
      </c>
      <c r="K330" s="97">
        <v>14.801444043321304</v>
      </c>
    </row>
    <row r="331" spans="1:11" ht="17.45" customHeight="1" x14ac:dyDescent="0.2">
      <c r="A331" s="15" t="s">
        <v>21</v>
      </c>
      <c r="B331" s="48">
        <v>58</v>
      </c>
      <c r="C331" s="48">
        <v>60</v>
      </c>
      <c r="D331" s="48">
        <v>58</v>
      </c>
      <c r="E331" s="48">
        <v>60</v>
      </c>
      <c r="F331" s="48">
        <v>58</v>
      </c>
      <c r="G331" s="48" t="s">
        <v>24</v>
      </c>
      <c r="H331" s="48" t="s">
        <v>24</v>
      </c>
      <c r="I331" s="48">
        <v>60</v>
      </c>
      <c r="J331" s="48">
        <v>58</v>
      </c>
      <c r="K331" s="48" t="s">
        <v>24</v>
      </c>
    </row>
    <row r="332" spans="1:11" ht="17.45" customHeight="1" x14ac:dyDescent="0.2">
      <c r="A332" s="107" t="s">
        <v>42</v>
      </c>
      <c r="B332" s="108">
        <v>1.7663927336693946E-3</v>
      </c>
      <c r="C332" s="108">
        <v>2.0030431460615083E-3</v>
      </c>
      <c r="D332" s="108">
        <v>1.7120293041311631E-3</v>
      </c>
      <c r="E332" s="108">
        <v>1.3754833744033469E-3</v>
      </c>
      <c r="F332" s="108">
        <v>1.4878528047569369E-3</v>
      </c>
      <c r="G332" s="109" t="s">
        <v>24</v>
      </c>
      <c r="H332" s="109" t="s">
        <v>24</v>
      </c>
      <c r="I332" s="108">
        <v>1.3754833744033469E-3</v>
      </c>
      <c r="J332" s="108">
        <v>1.4878528047569369E-3</v>
      </c>
      <c r="K332" s="109" t="s">
        <v>24</v>
      </c>
    </row>
    <row r="333" spans="1:11" ht="17.45" customHeight="1" x14ac:dyDescent="0.2">
      <c r="A333" s="110" t="s">
        <v>13</v>
      </c>
      <c r="B333" s="111">
        <v>6.41</v>
      </c>
      <c r="C333" s="111">
        <v>5.98</v>
      </c>
      <c r="D333" s="111">
        <v>2.2700000000000005</v>
      </c>
      <c r="E333" s="111">
        <v>-1.27</v>
      </c>
      <c r="F333" s="111">
        <v>-1.7200000000000002</v>
      </c>
      <c r="G333" s="112" t="s">
        <v>24</v>
      </c>
      <c r="H333" s="112" t="s">
        <v>24</v>
      </c>
      <c r="I333" s="111">
        <v>-1.27</v>
      </c>
      <c r="J333" s="111">
        <v>-1.7200000000000002</v>
      </c>
      <c r="K333" s="112" t="s">
        <v>24</v>
      </c>
    </row>
    <row r="334" spans="1:11" ht="12.75" customHeight="1" x14ac:dyDescent="0.2">
      <c r="A334" s="53" t="s">
        <v>23</v>
      </c>
      <c r="K334" s="45"/>
    </row>
    <row r="335" spans="1:11" ht="12.75" customHeight="1" x14ac:dyDescent="0.2">
      <c r="A335" s="53" t="s">
        <v>41</v>
      </c>
      <c r="B335" s="87"/>
      <c r="C335" s="87"/>
      <c r="D335" s="87"/>
      <c r="E335" s="87"/>
      <c r="F335" s="87"/>
      <c r="G335" s="87"/>
      <c r="H335" s="87"/>
      <c r="I335" s="87"/>
      <c r="J335" s="86"/>
      <c r="K335" s="45"/>
    </row>
    <row r="336" spans="1:11" ht="12.75" customHeight="1" x14ac:dyDescent="0.2">
      <c r="A336" s="4" t="s">
        <v>0</v>
      </c>
      <c r="B336" s="87"/>
      <c r="C336" s="87"/>
      <c r="D336" s="87"/>
      <c r="E336" s="87"/>
      <c r="F336" s="87"/>
      <c r="G336" s="87"/>
      <c r="H336" s="87"/>
      <c r="I336" s="87"/>
      <c r="J336" s="86"/>
      <c r="K336" s="45"/>
    </row>
    <row r="337" spans="1:11" ht="12.75" customHeight="1" x14ac:dyDescent="0.2">
      <c r="A337" s="4" t="s">
        <v>94</v>
      </c>
      <c r="B337" s="87"/>
      <c r="C337" s="87"/>
      <c r="D337" s="87"/>
      <c r="E337" s="87"/>
      <c r="F337" s="87"/>
      <c r="G337" s="87"/>
      <c r="H337" s="87"/>
      <c r="I337" s="87"/>
      <c r="J337" s="86"/>
      <c r="K337" s="45"/>
    </row>
    <row r="338" spans="1:11" ht="12.75" customHeight="1" x14ac:dyDescent="0.2">
      <c r="A338" s="19" t="s">
        <v>92</v>
      </c>
      <c r="B338" s="87"/>
      <c r="C338" s="87"/>
      <c r="D338" s="87"/>
      <c r="E338" s="87"/>
      <c r="F338" s="87"/>
      <c r="G338" s="87"/>
      <c r="H338" s="87"/>
      <c r="I338" s="87"/>
      <c r="J338" s="86"/>
      <c r="K338" s="45"/>
    </row>
    <row r="339" spans="1:11" ht="5.0999999999999996" customHeight="1" x14ac:dyDescent="0.2">
      <c r="A339" s="116"/>
      <c r="B339" s="116"/>
      <c r="C339" s="116"/>
      <c r="D339" s="116"/>
      <c r="E339" s="116"/>
      <c r="F339" s="116"/>
      <c r="G339" s="116"/>
      <c r="H339" s="116"/>
      <c r="I339" s="7"/>
      <c r="J339" s="7"/>
      <c r="K339" s="7"/>
    </row>
    <row r="340" spans="1:11" ht="5.0999999999999996" customHeight="1" x14ac:dyDescent="0.2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</row>
    <row r="341" spans="1:11" ht="5.0999999999999996" customHeight="1" x14ac:dyDescent="0.2">
      <c r="I341" s="83"/>
      <c r="J341" s="83"/>
      <c r="K341" s="83"/>
    </row>
    <row r="342" spans="1:11" ht="12.75" customHeight="1" x14ac:dyDescent="0.2">
      <c r="A342" s="114" t="s">
        <v>43</v>
      </c>
      <c r="B342" s="114">
        <v>46105</v>
      </c>
      <c r="I342" s="83"/>
      <c r="J342" s="83"/>
      <c r="K342" s="83"/>
    </row>
    <row r="343" spans="1:11" ht="12.75" customHeight="1" x14ac:dyDescent="0.2">
      <c r="A343" s="89" t="s">
        <v>90</v>
      </c>
      <c r="I343" s="83"/>
      <c r="J343" s="83"/>
      <c r="K343" s="83"/>
    </row>
    <row r="344" spans="1:11" ht="12.75" customHeight="1" x14ac:dyDescent="0.2">
      <c r="A344" s="113" t="s">
        <v>91</v>
      </c>
      <c r="I344" s="83"/>
      <c r="J344" s="83"/>
      <c r="K344" s="83"/>
    </row>
    <row r="345" spans="1:11" ht="12.75" customHeight="1" x14ac:dyDescent="0.2">
      <c r="A345" s="88"/>
    </row>
  </sheetData>
  <mergeCells count="37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A323:K323"/>
    <mergeCell ref="D303:D307"/>
    <mergeCell ref="A283:K283"/>
    <mergeCell ref="A284:K284"/>
    <mergeCell ref="D289:D293"/>
    <mergeCell ref="C274:C275"/>
    <mergeCell ref="A281:K281"/>
    <mergeCell ref="A282:K282"/>
  </mergeCells>
  <conditionalFormatting sqref="B327:H327 B328:F328 B329:H330 B331:F332 G332:H332 B333:H333">
    <cfRule type="cellIs" dxfId="29" priority="36" operator="lessThan">
      <formula>0</formula>
    </cfRule>
  </conditionalFormatting>
  <conditionalFormatting sqref="B8:K10">
    <cfRule type="cellIs" dxfId="28" priority="65" stopIfTrue="1" operator="lessThan">
      <formula>0</formula>
    </cfRule>
  </conditionalFormatting>
  <conditionalFormatting sqref="B317:K319">
    <cfRule type="cellIs" dxfId="27" priority="39" stopIfTrue="1" operator="lessThan">
      <formula>0</formula>
    </cfRule>
  </conditionalFormatting>
  <conditionalFormatting sqref="B327:K333">
    <cfRule type="cellIs" dxfId="26" priority="28" operator="lessThan">
      <formula>0</formula>
    </cfRule>
  </conditionalFormatting>
  <conditionalFormatting sqref="B329:K329 B332:K332">
    <cfRule type="cellIs" dxfId="25" priority="38" operator="lessThan">
      <formula>1</formula>
    </cfRule>
  </conditionalFormatting>
  <conditionalFormatting sqref="D250:K255 D270:K275">
    <cfRule type="cellIs" dxfId="24" priority="64" operator="lessThan">
      <formula>0</formula>
    </cfRule>
  </conditionalFormatting>
  <conditionalFormatting sqref="E46:E48">
    <cfRule type="cellIs" dxfId="23" priority="63" operator="lessThan">
      <formula>0</formula>
    </cfRule>
  </conditionalFormatting>
  <conditionalFormatting sqref="E22:K22 E24:K24">
    <cfRule type="cellIs" dxfId="22" priority="59" operator="lessThan">
      <formula>1</formula>
    </cfRule>
  </conditionalFormatting>
  <conditionalFormatting sqref="F37:K40">
    <cfRule type="cellIs" dxfId="21" priority="66" stopIfTrue="1" operator="lessThan">
      <formula>0</formula>
    </cfRule>
  </conditionalFormatting>
  <conditionalFormatting sqref="G327:H327 G330:H330 I328:J328 I331:J331">
    <cfRule type="cellIs" dxfId="20" priority="37" stopIfTrue="1" operator="lessThan">
      <formula>0</formula>
    </cfRule>
  </conditionalFormatting>
  <conditionalFormatting sqref="G30:K30 G32:K32">
    <cfRule type="cellIs" dxfId="19" priority="52" operator="lessThan">
      <formula>1</formula>
    </cfRule>
  </conditionalFormatting>
  <conditionalFormatting sqref="G47:K47">
    <cfRule type="cellIs" dxfId="18" priority="58" operator="lessThan">
      <formula>1</formula>
    </cfRule>
  </conditionalFormatting>
  <conditionalFormatting sqref="I328:J329">
    <cfRule type="cellIs" dxfId="17" priority="35" operator="lessThan">
      <formula>0</formula>
    </cfRule>
  </conditionalFormatting>
  <conditionalFormatting sqref="I331:J333">
    <cfRule type="cellIs" dxfId="16" priority="31" operator="lessThan">
      <formula>0</formula>
    </cfRule>
  </conditionalFormatting>
  <conditionalFormatting sqref="I326:K326">
    <cfRule type="cellIs" dxfId="15" priority="27" operator="lessThan">
      <formula>0</formula>
    </cfRule>
  </conditionalFormatting>
  <conditionalFormatting sqref="J82:K99">
    <cfRule type="cellIs" dxfId="14" priority="61" stopIfTrue="1" operator="lessThan">
      <formula>0</formula>
    </cfRule>
  </conditionalFormatting>
  <conditionalFormatting sqref="J108:K125">
    <cfRule type="cellIs" dxfId="13" priority="51" stopIfTrue="1" operator="lessThan">
      <formula>0</formula>
    </cfRule>
  </conditionalFormatting>
  <conditionalFormatting sqref="J132:K149">
    <cfRule type="cellIs" dxfId="12" priority="50" stopIfTrue="1" operator="lessThan">
      <formula>0</formula>
    </cfRule>
  </conditionalFormatting>
  <conditionalFormatting sqref="J158:K175">
    <cfRule type="cellIs" dxfId="11" priority="49" stopIfTrue="1" operator="lessThan">
      <formula>0</formula>
    </cfRule>
  </conditionalFormatting>
  <conditionalFormatting sqref="J183:K192">
    <cfRule type="cellIs" dxfId="10" priority="4" stopIfTrue="1" operator="lessThan">
      <formula>0</formula>
    </cfRule>
  </conditionalFormatting>
  <conditionalFormatting sqref="J201:K210">
    <cfRule type="cellIs" dxfId="9" priority="3" stopIfTrue="1" operator="lessThan">
      <formula>0</formula>
    </cfRule>
  </conditionalFormatting>
  <conditionalFormatting sqref="J217:K226">
    <cfRule type="cellIs" dxfId="8" priority="2" stopIfTrue="1" operator="lessThan">
      <formula>0</formula>
    </cfRule>
  </conditionalFormatting>
  <conditionalFormatting sqref="J233:K242">
    <cfRule type="cellIs" dxfId="7" priority="1" stopIfTrue="1" operator="lessThan">
      <formula>0</formula>
    </cfRule>
  </conditionalFormatting>
  <conditionalFormatting sqref="J289:K293">
    <cfRule type="cellIs" dxfId="6" priority="62" operator="lessThan">
      <formula>0</formula>
    </cfRule>
  </conditionalFormatting>
  <conditionalFormatting sqref="J303:K307">
    <cfRule type="cellIs" dxfId="5" priority="45" operator="lessThan">
      <formula>0</formula>
    </cfRule>
  </conditionalFormatting>
  <conditionalFormatting sqref="K327">
    <cfRule type="cellIs" dxfId="4" priority="32" operator="lessThan">
      <formula>0</formula>
    </cfRule>
    <cfRule type="cellIs" dxfId="3" priority="34" stopIfTrue="1" operator="lessThan">
      <formula>0</formula>
    </cfRule>
  </conditionalFormatting>
  <conditionalFormatting sqref="K329:K330">
    <cfRule type="cellIs" dxfId="2" priority="30" operator="lessThan">
      <formula>0</formula>
    </cfRule>
  </conditionalFormatting>
  <conditionalFormatting sqref="K330">
    <cfRule type="cellIs" dxfId="1" priority="33" stopIfTrue="1" operator="lessThan">
      <formula>0</formula>
    </cfRule>
  </conditionalFormatting>
  <conditionalFormatting sqref="K332:K333">
    <cfRule type="cellIs" dxfId="0" priority="29" operator="lessThan">
      <formula>0</formula>
    </cfRule>
  </conditionalFormatting>
  <hyperlinks>
    <hyperlink ref="A344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53" max="16383" man="1"/>
    <brk id="19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Costa Rica</vt:lpstr>
      <vt:lpstr>'Costa Rica'!Print_Area</vt:lpstr>
      <vt:lpstr>'Costa Rica'!Print_Titles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2026-03-24T09:49:32Z</cp:lastPrinted>
  <dcterms:created xsi:type="dcterms:W3CDTF">2009-04-28T15:48:26Z</dcterms:created>
  <dcterms:modified xsi:type="dcterms:W3CDTF">2026-03-24T09:52:31Z</dcterms:modified>
</cp:coreProperties>
</file>