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V:\DBITD\_Conhecimento\Direção de Informação\Estatística\Portugal\Comércio Internacional\Distritos\"/>
    </mc:Choice>
  </mc:AlternateContent>
  <xr:revisionPtr revIDLastSave="0" documentId="13_ncr:1_{E9985DEB-1061-4A4C-AB06-341B2A09FE6C}" xr6:coauthVersionLast="47" xr6:coauthVersionMax="47" xr10:uidLastSave="{00000000-0000-0000-0000-000000000000}"/>
  <bookViews>
    <workbookView xWindow="-108" yWindow="-108" windowWidth="23256" windowHeight="13896" tabRatio="967" xr2:uid="{00000000-000D-0000-FFFF-FFFF00000000}"/>
  </bookViews>
  <sheets>
    <sheet name="Balança, Grupos Prod; Concelhos" sheetId="7" r:id="rId1"/>
    <sheet name="Nº Empresas Exportadoras" sheetId="14" r:id="rId2"/>
    <sheet name="Mercados Clientes" sheetId="8" r:id="rId3"/>
    <sheet name="Produtos Export NC2" sheetId="11" r:id="rId4"/>
    <sheet name="Atividade IES" sheetId="13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<sst xmlns="http://schemas.openxmlformats.org/spreadsheetml/2006/main" count="531" uniqueCount="255">
  <si>
    <t>Total</t>
  </si>
  <si>
    <t>Animais vivos</t>
  </si>
  <si>
    <t>Carnes e miudezas, comestíveis</t>
  </si>
  <si>
    <t>Peixes e crustáceos, moluscos e outros invertebrados aquáticos</t>
  </si>
  <si>
    <t>Leite e lacticínios; ovos de aves; mel natural; produtos comestíveis de origem animal, não especificados nem compreendidos noutros capítulos</t>
  </si>
  <si>
    <t>Outros produtos de origem animal, não especificados nem compreendidos noutros capítulos</t>
  </si>
  <si>
    <t>Plantas vivas e produtos de floricultura</t>
  </si>
  <si>
    <t>Produtos hortícolas, plantas, raízes e tubérculos, comestíveis</t>
  </si>
  <si>
    <t>Frutas; cascas de citrinos e de melões</t>
  </si>
  <si>
    <t>Café, chá, mate e especiarias</t>
  </si>
  <si>
    <t>Cereais</t>
  </si>
  <si>
    <t>Produtos da indústria de moagem; malte; amidos e féculas; inulina; glúten de trigo</t>
  </si>
  <si>
    <t>Sementes e frutos oleaginosos; grãos, sementes e frutos diversos; plantas industriais ou medicinais; palhas e forragens</t>
  </si>
  <si>
    <t>Gomas, resinas e outros sucos e extratos vegetais</t>
  </si>
  <si>
    <t>Matérias para entrançar e outros produtos de origem vegetal, não especificados nem compreendidos em noutros capítulos</t>
  </si>
  <si>
    <t>Açúcares e produtos de confeitaria</t>
  </si>
  <si>
    <t>Cacau e suas preparações</t>
  </si>
  <si>
    <t>Preparações à base de cereais, farinhas, amidos, féculas ou leite; produtos de pastelaria</t>
  </si>
  <si>
    <t>Preparações de produtos hortícolas, de frutas ou de outras partes de plantas</t>
  </si>
  <si>
    <t>Preparações alimentícias diversas</t>
  </si>
  <si>
    <t>Bebidas, líquidos alcoólicos e vinagres</t>
  </si>
  <si>
    <t>Resíduos e desperdícios das indústrias alimentares; alimentos preparados para animais</t>
  </si>
  <si>
    <t>Sal; enxofre; terras e pedras; gesso, cal e cimento</t>
  </si>
  <si>
    <t>Minérios, escórias e cinzas</t>
  </si>
  <si>
    <t>Combustíveis minerais, óleos minerais e produtos da sua destilação; matérias betuminosas; ceras minerais</t>
  </si>
  <si>
    <t>Produtos químicos inorgânicos; compostos inorgânicos ou orgânicos de metais preciosos, de elementos radioativos, de metais das terras raras ou de isótopos</t>
  </si>
  <si>
    <t>Produtos químicos orgânicos</t>
  </si>
  <si>
    <t>Produtos farmacêuticos</t>
  </si>
  <si>
    <t>Adubos (fertilizantes)</t>
  </si>
  <si>
    <t>Extratos tanantes e tintoriais; taninos e seus derivados; pigmentos e outras matérias corantes; tintas e vernizes; mástiques; tintas de escrever</t>
  </si>
  <si>
    <t>Óleos essenciais e resinoides; produtos de perfumaria ou de toucador preparados e preparações cosméticas</t>
  </si>
  <si>
    <t>Matérias albuminoides; produtos à base de amidos ou de féculas modificados; colas; enzimas</t>
  </si>
  <si>
    <t>Pólvoras e explosivos; artigos de pirotecnia; fósforos; ligas pirofóricas; matérias inflamáveis</t>
  </si>
  <si>
    <t>Produtos para fotografia e cinematografia</t>
  </si>
  <si>
    <t>Produtos diversos das indústrias químicas</t>
  </si>
  <si>
    <t>Plástico e suas obras</t>
  </si>
  <si>
    <t>Borracha e suas obras</t>
  </si>
  <si>
    <t>Peles, exceto peles com pelo, e couros</t>
  </si>
  <si>
    <t>Obras de couro; artigos de correeiro ou de seleiro; artigos de viagem, bolsas e artefactos semelhantes; obras de tripa</t>
  </si>
  <si>
    <t>Peles com pelo e suas obras; peles com pelo, artificiais</t>
  </si>
  <si>
    <t>Madeira, carvão vegetal e obras de madeira</t>
  </si>
  <si>
    <t>Cortiça e suas obras</t>
  </si>
  <si>
    <t>Obras de espartaria ou de cestaria</t>
  </si>
  <si>
    <t>Livros, jornais, gravuras e outros produtos das indústrias gráficas; textos manuscritos ou dactilografados, planos e plantas</t>
  </si>
  <si>
    <t>Seda</t>
  </si>
  <si>
    <t>Lã, pelos finos ou grosseiros; fios e tecidos de crina</t>
  </si>
  <si>
    <t>Algodão</t>
  </si>
  <si>
    <t>Outras fibras têxteis vegetais; fios de papel e tecidos de fios de papel</t>
  </si>
  <si>
    <t>Filamentos sintéticos ou artificiais; lâminas e formas semelhantes de matérias têxteis sintéticas ou artificiais</t>
  </si>
  <si>
    <t>Fibras sintéticas ou artificiais descontínuas</t>
  </si>
  <si>
    <t>Pastas (ouates), feltros e falsos tecidos; fios especiais, cordéis, cordas e cabos; artigos de cordoaria</t>
  </si>
  <si>
    <t>Tapetes e outros revestimentos para pavimentos, de matérias têxteis</t>
  </si>
  <si>
    <t>Tecidos especiais; tecidos tufados; rendas; tapeçarias; passamanarias; bordados</t>
  </si>
  <si>
    <t>Tecidos impregnados, revestidos, recobertos ou estratificados; artigos para usos técnicos de matérias têxteis</t>
  </si>
  <si>
    <t>Tecidos de malha</t>
  </si>
  <si>
    <t>Vestuário e seus acessórios, de malha</t>
  </si>
  <si>
    <t>Vestuário e seus acessórios, exceto de malha</t>
  </si>
  <si>
    <t>Outros artefactos têxteis confecionados; sortidos; artefactos de matérias têxteis, calçado, chapéus e artefactos de uso semelhante, usados; trapos</t>
  </si>
  <si>
    <t>Calçado, polainas e artefactos semelhantes, e suas partes</t>
  </si>
  <si>
    <t>Chapéus e artefactos de uso semelhante, e suas partes</t>
  </si>
  <si>
    <t>Guarda-chuvas, sombrinhas, guarda-sóis, bengalas, bengalas-assentos, chicotes e suas partes</t>
  </si>
  <si>
    <t>Penas e penugem preparadas e suas obras; flores artificiais; obras de cabelo</t>
  </si>
  <si>
    <t>Obras de pedra, gesso, cimento, amianto, mica ou de matérias semelhantes</t>
  </si>
  <si>
    <t>Produtos cerâmicos</t>
  </si>
  <si>
    <t>Vidro e suas obras</t>
  </si>
  <si>
    <t>Pérolas naturais ou cultivadas, pedras preciosas ou semipreciosas e semelhantes, metais preciosos, metais folheados ou chapeados de metais preciosos, e suas obras; bijutaria; moedas</t>
  </si>
  <si>
    <t>Ferro fundido, ferro e aço</t>
  </si>
  <si>
    <t>Obras de ferro fundido, ferro ou aço</t>
  </si>
  <si>
    <t>Cobre e suas obras</t>
  </si>
  <si>
    <t>Níquel e suas obras</t>
  </si>
  <si>
    <t>Alumínio e suas obras</t>
  </si>
  <si>
    <t>Chumbo e suas obras</t>
  </si>
  <si>
    <t>Zinco e suas obras</t>
  </si>
  <si>
    <t>Estanho e suas obras</t>
  </si>
  <si>
    <t>Ferramentas, artefactos de cutelaria e talheres, e suas partes, de metais comuns</t>
  </si>
  <si>
    <t>Obras diversas de metais comuns</t>
  </si>
  <si>
    <t>Reatores nucleares, caldeiras, máquinas, aparelhos e instrumentos mecânicos, e suas partes</t>
  </si>
  <si>
    <t>Máquinas, aparelhos e materiais elétricos e suas partes; aparelhos de gravação ou de reprodução de som, aparelhos de gravação ou de reprodução de imagens e de som em televisão e suas partes e acessórios</t>
  </si>
  <si>
    <t>Veículos e material para vias-férreas ou semelhantes, e suas partes; aparelhos mecânicos (incluindo os eletromecânicos) de sinalização para vias de comunicação</t>
  </si>
  <si>
    <t>Veículos automóveis, tratores, ciclos e outros veículos terrestres, suas partes e acessórios</t>
  </si>
  <si>
    <t>Aeronaves e aparelhos espaciais, e suas partes</t>
  </si>
  <si>
    <t>Embarcações e estruturas flutuantes</t>
  </si>
  <si>
    <t>Instrumentos e aparelhos de ótica, fotografia ou cinematografia, de medida, de controlo ou de precisão; instrumentos e aparelhos médico-cirúrgicos; suas partes e acessórios</t>
  </si>
  <si>
    <t>Artigos de relojoaria</t>
  </si>
  <si>
    <t>Instrumentos musicais; suas partes e acessórios</t>
  </si>
  <si>
    <t>Armas e munições, suas partes e acessórios</t>
  </si>
  <si>
    <t>Brinquedos, jogos, artigos para divertimento ou para desporto; suas partes e acessórios</t>
  </si>
  <si>
    <t>Obras diversas</t>
  </si>
  <si>
    <t>Objetos de arte, de coleção e antiguidades</t>
  </si>
  <si>
    <t>Conjuntos industriais</t>
  </si>
  <si>
    <t>Códigos especiais da nomenclatura combinada</t>
  </si>
  <si>
    <t>Agrícolas</t>
  </si>
  <si>
    <t>Alimentares</t>
  </si>
  <si>
    <t>Calçado</t>
  </si>
  <si>
    <t>Combustíveis Minerais</t>
  </si>
  <si>
    <t>Madeira, Cortiça</t>
  </si>
  <si>
    <t>Máquinas, Aparelhos</t>
  </si>
  <si>
    <t>Matérias Têxteis</t>
  </si>
  <si>
    <t>Metais Comuns</t>
  </si>
  <si>
    <t>Minerais, Minérios</t>
  </si>
  <si>
    <t>Óptica e Precisão</t>
  </si>
  <si>
    <t>Pastas Celulósicas, Papel</t>
  </si>
  <si>
    <t>Peles, Couros</t>
  </si>
  <si>
    <t>Plásticos, Borracha</t>
  </si>
  <si>
    <t>Químicos</t>
  </si>
  <si>
    <t>Veículos, Outro Mat. Transporte</t>
  </si>
  <si>
    <t>Vestuário</t>
  </si>
  <si>
    <t>Outros Produtos</t>
  </si>
  <si>
    <t>Outros metais comuns; cermets; obras dessas matérias</t>
  </si>
  <si>
    <t xml:space="preserve">  Mobiliário</t>
  </si>
  <si>
    <t>Alemanha</t>
  </si>
  <si>
    <t>Angola</t>
  </si>
  <si>
    <t>Bélgica</t>
  </si>
  <si>
    <t>Brasil</t>
  </si>
  <si>
    <t>Cabo Verde</t>
  </si>
  <si>
    <t>China</t>
  </si>
  <si>
    <t>Espanha</t>
  </si>
  <si>
    <t>França</t>
  </si>
  <si>
    <t>Hong Kong</t>
  </si>
  <si>
    <t>Hungria</t>
  </si>
  <si>
    <t>Israel</t>
  </si>
  <si>
    <t>Itália</t>
  </si>
  <si>
    <t>Japão</t>
  </si>
  <si>
    <t>Letónia</t>
  </si>
  <si>
    <t>Moçambique</t>
  </si>
  <si>
    <t>Polónia</t>
  </si>
  <si>
    <t>Reino Unido</t>
  </si>
  <si>
    <t>Nº de Empresas</t>
  </si>
  <si>
    <t>Fonte: INE - Instituto Nacional de Estatística</t>
  </si>
  <si>
    <t>Nº Empresas</t>
  </si>
  <si>
    <t>% Total Empresas</t>
  </si>
  <si>
    <t>% Total Valor Exp</t>
  </si>
  <si>
    <t>Unidades: M€ - Milhões de Euros; € - Euros</t>
  </si>
  <si>
    <t>Exportações</t>
  </si>
  <si>
    <t>Importações</t>
  </si>
  <si>
    <t>Saldo</t>
  </si>
  <si>
    <t>--</t>
  </si>
  <si>
    <t>Coef. Cobertura</t>
  </si>
  <si>
    <t>Exportações % Total Portugal</t>
  </si>
  <si>
    <t>Importações % Total Portugal</t>
  </si>
  <si>
    <t>Fonte: INE - Instituto Nacional de Estatística (base de dados estatísticos online)</t>
  </si>
  <si>
    <t>Unidade: M€, exceto quando indicado</t>
  </si>
  <si>
    <t>Notas:</t>
  </si>
  <si>
    <t>Exportações (M€)</t>
  </si>
  <si>
    <t>Zonas Geoeconómicas</t>
  </si>
  <si>
    <t>Intra-Comunitário</t>
  </si>
  <si>
    <t>Extra-Comunitário</t>
  </si>
  <si>
    <t>Importações (M€)</t>
  </si>
  <si>
    <t>Produtos</t>
  </si>
  <si>
    <t>Indicador</t>
  </si>
  <si>
    <t>Nº de Mercados de Exportação</t>
  </si>
  <si>
    <t>Top 5 Países (M€)</t>
  </si>
  <si>
    <t>Top 5 Países - % do Total</t>
  </si>
  <si>
    <t>Top 10 Países (M€)</t>
  </si>
  <si>
    <t>Top 10 Países - % do Total</t>
  </si>
  <si>
    <t>Dsc Pais</t>
  </si>
  <si>
    <t>Total AICEP BD Empresas Exportadoras</t>
  </si>
  <si>
    <t>Concelho</t>
  </si>
  <si>
    <t>Exportação</t>
  </si>
  <si>
    <t>Importação</t>
  </si>
  <si>
    <t>Países Baixos</t>
  </si>
  <si>
    <t>NC</t>
  </si>
  <si>
    <t>EXPORTAÇÃO</t>
  </si>
  <si>
    <t>IMPORTAÇÃO</t>
  </si>
  <si>
    <t>tvh % - taxa de variação homóloga em percentagem</t>
  </si>
  <si>
    <t>República Checa</t>
  </si>
  <si>
    <t>Gorduras e óleos animais, vegetais ou de origem microbiana; produtos da sua dissociação; gorduras alimentícias elaboradas; ceras de origem animal ou vegetal</t>
  </si>
  <si>
    <t>Preparações de carne, peixes, crustáceos, moluscos, outros invertebrados aquáticos ou de insetos</t>
  </si>
  <si>
    <t>Tabaco e seus sucedâneos manufaturados; produtos, mesmo com nicotina, destinados à inalação sem combustão; outros produtos que contenham nicotina destinados à absorção da nicotina pelo corpo humano</t>
  </si>
  <si>
    <t>Sabões, agentes orgânicos de superfície, preparações para lavagem, preparações lubrificantes, ceras artificiais, ceras preparadas, produtos de conservação e limpeza, velas e artigos semelhantes, massas ou pastas para modelar, ceras para odontologia e composições para odontologia à base de gesso</t>
  </si>
  <si>
    <t>Pastas de madeira ou de outras matérias fibrosas celulósicas; papel ou cartão para reciclar (desperdícios e resíduos)</t>
  </si>
  <si>
    <t>Papel e cartão; obras de pasta de celulose, papel ou cartão</t>
  </si>
  <si>
    <t>Móveis; mobiliário médico-cirúrgico; colchões, almofadas e semelhantes; luminárias e aparelhos de iluminação não especificados nem compreendidos em outros capítulos; anúncios, cartazes ou tabuletas e placas indicadoras, luminosos e artigos semelhantes; construções pré-fabricadas</t>
  </si>
  <si>
    <t>Estados Unidos da América</t>
  </si>
  <si>
    <t>% Total Portugal</t>
  </si>
  <si>
    <t>Nota: Resultados obtidos com base na morada de registo da empresa na base de dados da AICEP, que pode diferir da da sede considerada pelo INE.</t>
  </si>
  <si>
    <t>Outros</t>
  </si>
  <si>
    <t>Agência para o Investimento e Comércio Externo de Portugal, E.P.E.</t>
  </si>
  <si>
    <t>Contact Centre: 808 214 214  email: aicep@portugalglobal.pt  www.portugalglobal.pt</t>
  </si>
  <si>
    <t>tvma % - taxa de variação média anual (composta) em percentagem</t>
  </si>
  <si>
    <t>Empresas Exportadoras de Bens</t>
  </si>
  <si>
    <t>Balança Comercial de Bens</t>
  </si>
  <si>
    <t>Comércio Internacional de Bens por Zonas Geoeconómicas</t>
  </si>
  <si>
    <t>Comércio Internacional de Bens por Grupos de Produtos</t>
  </si>
  <si>
    <t>VCR - Vantagem Comparativa Revelada no Comércio Internacional Português</t>
  </si>
  <si>
    <t>Cuba</t>
  </si>
  <si>
    <t>Menos de 10 pessoas</t>
  </si>
  <si>
    <t>10 - 49 pessoas</t>
  </si>
  <si>
    <t>50 - 249 pessoas</t>
  </si>
  <si>
    <t>250 e mais pessoas</t>
  </si>
  <si>
    <t>Portugal</t>
  </si>
  <si>
    <t>Região Autónoma da Madeira</t>
  </si>
  <si>
    <t>Calheta (R.A.M.)</t>
  </si>
  <si>
    <t>Câmara de Lobos</t>
  </si>
  <si>
    <t>Funchal</t>
  </si>
  <si>
    <t>Machico</t>
  </si>
  <si>
    <t>Ponta do Sol</t>
  </si>
  <si>
    <t>Porto Moniz</t>
  </si>
  <si>
    <t>Ribeira Brava</t>
  </si>
  <si>
    <t>Santa Cruz</t>
  </si>
  <si>
    <t>Santana</t>
  </si>
  <si>
    <t>São Vicente</t>
  </si>
  <si>
    <t>Porto Santo</t>
  </si>
  <si>
    <t>Pequenas e médias empresas (PME)</t>
  </si>
  <si>
    <t>Micro</t>
  </si>
  <si>
    <t>Pequenas</t>
  </si>
  <si>
    <t>Médias</t>
  </si>
  <si>
    <t>Empresas (N.º) por Escalão de Pessoal ao Serviço</t>
  </si>
  <si>
    <t>Empresas (N.º) por Dimensão</t>
  </si>
  <si>
    <t>Pessoal ao Serviço (N.º)</t>
  </si>
  <si>
    <t xml:space="preserve">   % Total Portugal</t>
  </si>
  <si>
    <t>Pessoal ao Serviço (% do Total do Distrito)</t>
  </si>
  <si>
    <t>Concelhos</t>
  </si>
  <si>
    <t>Empresas (% do Total por Concelho) por Escalão de Pessoal ao Serviço</t>
  </si>
  <si>
    <t>Empresas (% do Total por Concelho) por Dimensão</t>
  </si>
  <si>
    <t>Grandes*</t>
  </si>
  <si>
    <t>Balança Comercial, Zonas Geoeconómicas, Grupos de Produtos e Concelhos</t>
  </si>
  <si>
    <t>Nº de Empresas Exportadoras Total, por Escalão de Exportação e Dimensão</t>
  </si>
  <si>
    <t>Fontes: INE - Instituto Nacional de Estatística</t>
  </si>
  <si>
    <t>Nota: Resultados obtidos com base na morada de registo das empresas na base de dados da AICEP, que pode diferir da da sede considerada pelo INE.</t>
  </si>
  <si>
    <t>Mercados Clientes</t>
  </si>
  <si>
    <t>Exportações de Bens por Países Clientes Top 25</t>
  </si>
  <si>
    <t>Produtos NC2</t>
  </si>
  <si>
    <t>Nº de Países Clientes</t>
  </si>
  <si>
    <t>* No âmbito do Sistema de Contas Integradas das Empresas e para apuramentos por dimensão das empresas, o conceito de Grande empresa corresponde a Empresa que emprega 250 ou mais pessoas ao serviço ou cujo volume de negócios anual é superior a 50 milhões de euros e o balanço total anual (ativo líquido) é superior a 43 milhões de euros. Esta classificação das empresas baseia-se na adaptação da Recomendação da Comissão de 6 de maio de 2003.</t>
  </si>
  <si>
    <t>&gt;1000% - Coeficiente de variação &gt; 1000%</t>
  </si>
  <si>
    <t>Guatemala</t>
  </si>
  <si>
    <t>Suiça</t>
  </si>
  <si>
    <t>Peru</t>
  </si>
  <si>
    <t>Quénia</t>
  </si>
  <si>
    <t>Empresas (% do Total) por Escalão de Pessoal ao Serviço</t>
  </si>
  <si>
    <t>Empresas (% do Total) por Dimensão</t>
  </si>
  <si>
    <t/>
  </si>
  <si>
    <t>tvh % 25/24</t>
  </si>
  <si>
    <t>tvma % 25/21</t>
  </si>
  <si>
    <t>% Tot 25</t>
  </si>
  <si>
    <t>% Tot 2025</t>
  </si>
  <si>
    <t>VCR 2025</t>
  </si>
  <si>
    <t>Ind - zero em 2024</t>
  </si>
  <si>
    <t>Comércio Internacional de Bens por Concelho em 2025</t>
  </si>
  <si>
    <t>Empresas Exportadoras de Bens por Escalão de Exportação Individual em 2025</t>
  </si>
  <si>
    <t>Calheta</t>
  </si>
  <si>
    <t>Exportações (% Total Madeira)</t>
  </si>
  <si>
    <t>Importações (% Total Madeira)</t>
  </si>
  <si>
    <t>Ind</t>
  </si>
  <si>
    <t>≥ 15 M€</t>
  </si>
  <si>
    <t>≥ 5 M€ &lt; 15 M€</t>
  </si>
  <si>
    <t>≥ 1 M€ &lt; 5 M€</t>
  </si>
  <si>
    <t>≥ 100 mil € &lt; 1 M€</t>
  </si>
  <si>
    <t>≥ mil € &lt; 100 mil €</t>
  </si>
  <si>
    <t>&lt; mil €</t>
  </si>
  <si>
    <t>&gt;1000%</t>
  </si>
  <si>
    <t>COMÉRCIO INTERNACIONAL DE BENS DA REGIÃO AUTÓNOMA DA MADEIRA</t>
  </si>
  <si>
    <t>EXPORTAÇÕES DE BENS DA REGIÃO AUTÓNOMA DA MADEIRA</t>
  </si>
  <si>
    <t>Nº DE EMPRESAS E PESSOAL AO SERVIÇO POR CONCELHO DA REGIÃO AUTÓNOMA DA MADEIRA - 2024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</si>
</sst>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0.0%"/>
    <numFmt numFmtId="166" formatCode="0.0"/>
  </numFmts>
  <fonts count="20" x14ac:knownFonts="1">
    <font>
      <sz val="10"/>
      <color theme="1"/>
      <name val="Arial"/>
      <family val="2"/>
    </font>
    <font>
      <u/>
      <sz val="10"/>
      <color theme="10"/>
      <name val="Arial"/>
      <family val="2"/>
    </font>
    <font>
      <b/>
      <sz val="9"/>
      <color rgb="FF002060"/>
      <name val="Aptos"/>
      <family val="2"/>
    </font>
    <font>
      <sz val="9"/>
      <color rgb="FFC00000"/>
      <name val="Aptos"/>
      <family val="2"/>
    </font>
    <font>
      <sz val="9"/>
      <color rgb="FF002060"/>
      <name val="Aptos"/>
      <family val="2"/>
    </font>
    <font>
      <sz val="9"/>
      <name val="Aptos"/>
      <family val="2"/>
    </font>
    <font>
      <sz val="9"/>
      <color rgb="FF0070C0"/>
      <name val="Aptos"/>
      <family val="2"/>
    </font>
    <font>
      <b/>
      <sz val="9"/>
      <color theme="0"/>
      <name val="Aptos"/>
      <family val="2"/>
    </font>
    <font>
      <b/>
      <sz val="9"/>
      <name val="Aptos"/>
      <family val="2"/>
    </font>
    <font>
      <sz val="9"/>
      <color indexed="63"/>
      <name val="Aptos"/>
      <family val="2"/>
    </font>
    <font>
      <sz val="9"/>
      <color theme="1" tint="0.249977111117893"/>
      <name val="Aptos"/>
      <family val="2"/>
    </font>
    <font>
      <sz val="9"/>
      <color rgb="FF0091D1"/>
      <name val="Aptos"/>
      <family val="2"/>
    </font>
    <font>
      <sz val="9"/>
      <color rgb="FF71525D"/>
      <name val="Aptos"/>
      <family val="2"/>
    </font>
    <font>
      <b/>
      <sz val="9"/>
      <color rgb="FFC00000"/>
      <name val="Aptos"/>
      <family val="2"/>
    </font>
    <font>
      <b/>
      <sz val="10"/>
      <color rgb="FF005629"/>
      <name val="Aptos"/>
      <family val="2"/>
    </font>
    <font>
      <sz val="9"/>
      <color theme="1"/>
      <name val="Aptos"/>
      <family val="2"/>
    </font>
    <font>
      <b/>
      <sz val="9"/>
      <color theme="1"/>
      <name val="Aptos"/>
      <family val="2"/>
    </font>
    <font>
      <sz val="9"/>
      <color rgb="FF7F7F7F"/>
      <name val="Aptos"/>
      <family val="2"/>
    </font>
    <font>
      <sz val="10"/>
      <color theme="1"/>
      <name val="Aptos"/>
      <family val="2"/>
    </font>
    <font>
      <b/>
      <i/>
      <sz val="9"/>
      <color theme="1"/>
      <name val="Aptos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005629"/>
        <bgColor indexed="64"/>
      </patternFill>
    </fill>
    <fill>
      <patternFill patternType="solid">
        <fgColor theme="6" tint="0.79998168889431442"/>
        <bgColor indexed="64"/>
      </patternFill>
    </fill>
  </fills>
  <borders count="61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 style="thin">
        <color rgb="FF005629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rgb="FF005629"/>
      </bottom>
      <diagonal/>
    </border>
    <border>
      <left/>
      <right/>
      <top style="thin">
        <color theme="0"/>
      </top>
      <bottom style="thin">
        <color rgb="FF005629"/>
      </bottom>
      <diagonal/>
    </border>
    <border>
      <left/>
      <right/>
      <top style="thin">
        <color rgb="FF005629"/>
      </top>
      <bottom/>
      <diagonal/>
    </border>
    <border>
      <left/>
      <right style="thin">
        <color theme="0"/>
      </right>
      <top style="thin">
        <color rgb="FF005629"/>
      </top>
      <bottom/>
      <diagonal/>
    </border>
    <border>
      <left/>
      <right/>
      <top/>
      <bottom style="thin">
        <color rgb="FF005629"/>
      </bottom>
      <diagonal/>
    </border>
    <border>
      <left/>
      <right style="thin">
        <color theme="0"/>
      </right>
      <top/>
      <bottom style="thin">
        <color rgb="FF005629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rgb="FF005629"/>
      </left>
      <right/>
      <top style="thin">
        <color rgb="FF005629"/>
      </top>
      <bottom/>
      <diagonal/>
    </border>
    <border>
      <left/>
      <right/>
      <top style="thin">
        <color rgb="FF005629"/>
      </top>
      <bottom style="thin">
        <color theme="0"/>
      </bottom>
      <diagonal/>
    </border>
    <border>
      <left/>
      <right style="thin">
        <color theme="0"/>
      </right>
      <top style="thin">
        <color rgb="FF005629"/>
      </top>
      <bottom style="thin">
        <color theme="0"/>
      </bottom>
      <diagonal/>
    </border>
    <border>
      <left style="thin">
        <color theme="0"/>
      </left>
      <right/>
      <top style="thin">
        <color rgb="FF005629"/>
      </top>
      <bottom style="thin">
        <color theme="0"/>
      </bottom>
      <diagonal/>
    </border>
    <border>
      <left/>
      <right style="thin">
        <color rgb="FF005629"/>
      </right>
      <top style="thin">
        <color rgb="FF005629"/>
      </top>
      <bottom style="thin">
        <color theme="0"/>
      </bottom>
      <diagonal/>
    </border>
    <border>
      <left/>
      <right style="thin">
        <color rgb="FF005629"/>
      </right>
      <top/>
      <bottom style="thin">
        <color rgb="FF005629"/>
      </bottom>
      <diagonal/>
    </border>
    <border>
      <left style="thin">
        <color rgb="FF005629"/>
      </left>
      <right style="thin">
        <color theme="0"/>
      </right>
      <top style="thin">
        <color rgb="FF005629"/>
      </top>
      <bottom/>
      <diagonal/>
    </border>
    <border>
      <left style="thin">
        <color rgb="FF005629"/>
      </left>
      <right style="thin">
        <color theme="0"/>
      </right>
      <top/>
      <bottom style="thin">
        <color rgb="FF005629"/>
      </bottom>
      <diagonal/>
    </border>
    <border>
      <left style="thin">
        <color rgb="FF005629"/>
      </left>
      <right/>
      <top/>
      <bottom/>
      <diagonal/>
    </border>
    <border>
      <left/>
      <right style="thin">
        <color rgb="FF005629"/>
      </right>
      <top/>
      <bottom/>
      <diagonal/>
    </border>
    <border>
      <left style="thin">
        <color rgb="FF005629"/>
      </left>
      <right/>
      <top/>
      <bottom style="thin">
        <color rgb="FF005629"/>
      </bottom>
      <diagonal/>
    </border>
    <border>
      <left/>
      <right style="thin">
        <color rgb="FF005629"/>
      </right>
      <top style="thin">
        <color rgb="FF005629"/>
      </top>
      <bottom/>
      <diagonal/>
    </border>
    <border>
      <left style="thin">
        <color rgb="FF005629"/>
      </left>
      <right/>
      <top style="hair">
        <color rgb="FF005629"/>
      </top>
      <bottom/>
      <diagonal/>
    </border>
    <border>
      <left/>
      <right/>
      <top style="hair">
        <color rgb="FF005629"/>
      </top>
      <bottom/>
      <diagonal/>
    </border>
    <border>
      <left/>
      <right style="thin">
        <color rgb="FF005629"/>
      </right>
      <top style="hair">
        <color rgb="FF005629"/>
      </top>
      <bottom/>
      <diagonal/>
    </border>
    <border>
      <left style="thin">
        <color rgb="FF005629"/>
      </left>
      <right/>
      <top/>
      <bottom style="hair">
        <color rgb="FF005629"/>
      </bottom>
      <diagonal/>
    </border>
    <border>
      <left/>
      <right/>
      <top/>
      <bottom style="hair">
        <color rgb="FF005629"/>
      </bottom>
      <diagonal/>
    </border>
    <border>
      <left/>
      <right style="thin">
        <color rgb="FF005629"/>
      </right>
      <top/>
      <bottom style="hair">
        <color rgb="FF005629"/>
      </bottom>
      <diagonal/>
    </border>
    <border>
      <left/>
      <right style="thin">
        <color rgb="FF005629"/>
      </right>
      <top style="thin">
        <color theme="0"/>
      </top>
      <bottom style="thin">
        <color rgb="FF005629"/>
      </bottom>
      <diagonal/>
    </border>
    <border>
      <left style="thin">
        <color theme="0"/>
      </left>
      <right style="hair">
        <color theme="0"/>
      </right>
      <top style="thin">
        <color theme="0"/>
      </top>
      <bottom style="thin">
        <color rgb="FF005629"/>
      </bottom>
      <diagonal/>
    </border>
    <border>
      <left style="hair">
        <color theme="0"/>
      </left>
      <right/>
      <top style="thin">
        <color theme="0"/>
      </top>
      <bottom style="thin">
        <color rgb="FF005629"/>
      </bottom>
      <diagonal/>
    </border>
    <border>
      <left/>
      <right style="hair">
        <color theme="0"/>
      </right>
      <top style="thin">
        <color theme="0"/>
      </top>
      <bottom style="thin">
        <color rgb="FF005629"/>
      </bottom>
      <diagonal/>
    </border>
    <border>
      <left style="hair">
        <color rgb="FF005629"/>
      </left>
      <right style="hair">
        <color rgb="FF005629"/>
      </right>
      <top style="thin">
        <color rgb="FF005629"/>
      </top>
      <bottom/>
      <diagonal/>
    </border>
    <border>
      <left style="hair">
        <color rgb="FF005629"/>
      </left>
      <right/>
      <top style="thin">
        <color rgb="FF005629"/>
      </top>
      <bottom/>
      <diagonal/>
    </border>
    <border>
      <left/>
      <right style="hair">
        <color rgb="FF005629"/>
      </right>
      <top style="thin">
        <color rgb="FF005629"/>
      </top>
      <bottom/>
      <diagonal/>
    </border>
    <border>
      <left style="hair">
        <color rgb="FF005629"/>
      </left>
      <right style="hair">
        <color rgb="FF005629"/>
      </right>
      <top style="hair">
        <color rgb="FF005629"/>
      </top>
      <bottom/>
      <diagonal/>
    </border>
    <border>
      <left style="hair">
        <color rgb="FF005629"/>
      </left>
      <right/>
      <top style="hair">
        <color rgb="FF005629"/>
      </top>
      <bottom/>
      <diagonal/>
    </border>
    <border>
      <left/>
      <right style="hair">
        <color rgb="FF005629"/>
      </right>
      <top style="hair">
        <color rgb="FF005629"/>
      </top>
      <bottom/>
      <diagonal/>
    </border>
    <border>
      <left style="hair">
        <color rgb="FF005629"/>
      </left>
      <right style="hair">
        <color rgb="FF005629"/>
      </right>
      <top/>
      <bottom style="hair">
        <color rgb="FF005629"/>
      </bottom>
      <diagonal/>
    </border>
    <border>
      <left style="hair">
        <color rgb="FF005629"/>
      </left>
      <right/>
      <top/>
      <bottom style="hair">
        <color rgb="FF005629"/>
      </bottom>
      <diagonal/>
    </border>
    <border>
      <left/>
      <right style="hair">
        <color rgb="FF005629"/>
      </right>
      <top/>
      <bottom style="hair">
        <color rgb="FF005629"/>
      </bottom>
      <diagonal/>
    </border>
    <border>
      <left style="hair">
        <color rgb="FF005629"/>
      </left>
      <right style="hair">
        <color rgb="FF005629"/>
      </right>
      <top/>
      <bottom/>
      <diagonal/>
    </border>
    <border>
      <left style="hair">
        <color rgb="FF005629"/>
      </left>
      <right/>
      <top/>
      <bottom/>
      <diagonal/>
    </border>
    <border>
      <left/>
      <right style="hair">
        <color rgb="FF005629"/>
      </right>
      <top/>
      <bottom/>
      <diagonal/>
    </border>
    <border>
      <left style="hair">
        <color rgb="FF005629"/>
      </left>
      <right style="hair">
        <color rgb="FF005629"/>
      </right>
      <top/>
      <bottom style="thin">
        <color rgb="FF005629"/>
      </bottom>
      <diagonal/>
    </border>
    <border>
      <left style="hair">
        <color rgb="FF005629"/>
      </left>
      <right/>
      <top/>
      <bottom style="thin">
        <color rgb="FF005629"/>
      </bottom>
      <diagonal/>
    </border>
    <border>
      <left/>
      <right style="hair">
        <color rgb="FF005629"/>
      </right>
      <top/>
      <bottom style="thin">
        <color rgb="FF005629"/>
      </bottom>
      <diagonal/>
    </border>
    <border>
      <left style="thin">
        <color theme="0"/>
      </left>
      <right/>
      <top style="thin">
        <color theme="0"/>
      </top>
      <bottom style="thin">
        <color rgb="FF005629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07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8" fillId="0" borderId="5" xfId="0" applyFont="1" applyBorder="1" applyAlignment="1">
      <alignment vertical="center"/>
    </xf>
    <xf numFmtId="3" fontId="5" fillId="0" borderId="5" xfId="0" applyNumberFormat="1" applyFont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8" fillId="0" borderId="6" xfId="0" applyFont="1" applyBorder="1" applyAlignment="1">
      <alignment vertical="center"/>
    </xf>
    <xf numFmtId="0" fontId="8" fillId="0" borderId="3" xfId="0" applyFont="1" applyBorder="1" applyAlignment="1">
      <alignment vertical="center"/>
    </xf>
    <xf numFmtId="3" fontId="5" fillId="0" borderId="1" xfId="0" applyNumberFormat="1" applyFont="1" applyBorder="1" applyAlignment="1">
      <alignment horizontal="center" vertical="center"/>
    </xf>
    <xf numFmtId="166" fontId="5" fillId="0" borderId="1" xfId="0" applyNumberFormat="1" applyFont="1" applyBorder="1" applyAlignment="1">
      <alignment horizontal="center" vertical="center"/>
    </xf>
    <xf numFmtId="3" fontId="5" fillId="0" borderId="2" xfId="0" applyNumberFormat="1" applyFont="1" applyBorder="1" applyAlignment="1">
      <alignment horizontal="center" vertical="center"/>
    </xf>
    <xf numFmtId="3" fontId="3" fillId="0" borderId="0" xfId="0" applyNumberFormat="1" applyFont="1" applyAlignment="1">
      <alignment vertical="center"/>
    </xf>
    <xf numFmtId="0" fontId="11" fillId="0" borderId="3" xfId="0" applyFont="1" applyBorder="1" applyAlignment="1">
      <alignment vertical="center"/>
    </xf>
    <xf numFmtId="3" fontId="5" fillId="0" borderId="2" xfId="0" applyNumberFormat="1" applyFont="1" applyBorder="1" applyAlignment="1">
      <alignment vertical="center"/>
    </xf>
    <xf numFmtId="164" fontId="5" fillId="0" borderId="0" xfId="0" applyNumberFormat="1" applyFont="1" applyAlignment="1">
      <alignment horizontal="right" vertical="center"/>
    </xf>
    <xf numFmtId="0" fontId="5" fillId="0" borderId="2" xfId="0" quotePrefix="1" applyFont="1" applyBorder="1" applyAlignment="1">
      <alignment horizontal="right" vertical="center"/>
    </xf>
    <xf numFmtId="0" fontId="8" fillId="0" borderId="0" xfId="0" applyFont="1" applyAlignment="1">
      <alignment vertical="center"/>
    </xf>
    <xf numFmtId="0" fontId="5" fillId="0" borderId="4" xfId="0" applyFont="1" applyBorder="1" applyAlignment="1">
      <alignment horizontal="right" vertical="center"/>
    </xf>
    <xf numFmtId="0" fontId="5" fillId="0" borderId="4" xfId="0" quotePrefix="1" applyFont="1" applyBorder="1" applyAlignment="1">
      <alignment horizontal="right" vertical="center"/>
    </xf>
    <xf numFmtId="3" fontId="4" fillId="0" borderId="0" xfId="0" applyNumberFormat="1" applyFont="1" applyAlignment="1">
      <alignment vertical="center"/>
    </xf>
    <xf numFmtId="3" fontId="5" fillId="0" borderId="1" xfId="0" applyNumberFormat="1" applyFont="1" applyBorder="1" applyAlignment="1">
      <alignment vertical="center"/>
    </xf>
    <xf numFmtId="164" fontId="5" fillId="0" borderId="1" xfId="0" applyNumberFormat="1" applyFont="1" applyBorder="1" applyAlignment="1">
      <alignment vertical="center"/>
    </xf>
    <xf numFmtId="164" fontId="5" fillId="0" borderId="2" xfId="0" applyNumberFormat="1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3" fontId="8" fillId="0" borderId="2" xfId="0" applyNumberFormat="1" applyFont="1" applyBorder="1" applyAlignment="1">
      <alignment horizontal="right" vertical="center"/>
    </xf>
    <xf numFmtId="164" fontId="8" fillId="0" borderId="0" xfId="0" applyNumberFormat="1" applyFont="1" applyAlignment="1">
      <alignment horizontal="right" vertical="center"/>
    </xf>
    <xf numFmtId="3" fontId="5" fillId="0" borderId="2" xfId="0" applyNumberFormat="1" applyFont="1" applyBorder="1" applyAlignment="1">
      <alignment horizontal="right" vertical="center"/>
    </xf>
    <xf numFmtId="0" fontId="8" fillId="0" borderId="10" xfId="0" applyFont="1" applyBorder="1" applyAlignment="1">
      <alignment vertical="center"/>
    </xf>
    <xf numFmtId="3" fontId="5" fillId="0" borderId="13" xfId="0" applyNumberFormat="1" applyFont="1" applyBorder="1" applyAlignment="1">
      <alignment horizontal="right" vertical="center"/>
    </xf>
    <xf numFmtId="3" fontId="5" fillId="0" borderId="0" xfId="0" applyNumberFormat="1" applyFont="1" applyAlignment="1">
      <alignment horizontal="right" vertical="center"/>
    </xf>
    <xf numFmtId="165" fontId="5" fillId="0" borderId="0" xfId="0" applyNumberFormat="1" applyFont="1" applyAlignment="1">
      <alignment horizontal="right" vertical="center"/>
    </xf>
    <xf numFmtId="3" fontId="8" fillId="0" borderId="0" xfId="0" applyNumberFormat="1" applyFont="1" applyAlignment="1">
      <alignment horizontal="right" vertical="center"/>
    </xf>
    <xf numFmtId="0" fontId="12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7" fillId="3" borderId="5" xfId="0" applyFont="1" applyFill="1" applyBorder="1" applyAlignment="1">
      <alignment vertical="center"/>
    </xf>
    <xf numFmtId="0" fontId="7" fillId="3" borderId="5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8" fillId="0" borderId="14" xfId="0" applyFont="1" applyBorder="1" applyAlignment="1">
      <alignment vertical="center"/>
    </xf>
    <xf numFmtId="166" fontId="5" fillId="0" borderId="14" xfId="0" applyNumberFormat="1" applyFont="1" applyBorder="1" applyAlignment="1">
      <alignment horizontal="center" vertical="center"/>
    </xf>
    <xf numFmtId="0" fontId="8" fillId="0" borderId="16" xfId="0" applyFont="1" applyBorder="1" applyAlignment="1">
      <alignment vertical="center"/>
    </xf>
    <xf numFmtId="3" fontId="5" fillId="0" borderId="15" xfId="0" applyNumberFormat="1" applyFont="1" applyBorder="1" applyAlignment="1">
      <alignment horizontal="center" vertical="center"/>
    </xf>
    <xf numFmtId="166" fontId="5" fillId="0" borderId="15" xfId="0" applyNumberFormat="1" applyFont="1" applyBorder="1" applyAlignment="1">
      <alignment horizontal="center" vertical="center"/>
    </xf>
    <xf numFmtId="166" fontId="5" fillId="0" borderId="15" xfId="0" applyNumberFormat="1" applyFont="1" applyBorder="1" applyAlignment="1">
      <alignment horizontal="right" vertical="center"/>
    </xf>
    <xf numFmtId="0" fontId="5" fillId="0" borderId="15" xfId="0" quotePrefix="1" applyFont="1" applyBorder="1" applyAlignment="1">
      <alignment horizontal="right" vertical="center"/>
    </xf>
    <xf numFmtId="0" fontId="8" fillId="0" borderId="17" xfId="0" applyFont="1" applyBorder="1" applyAlignment="1">
      <alignment vertical="center"/>
    </xf>
    <xf numFmtId="166" fontId="5" fillId="0" borderId="17" xfId="0" applyNumberFormat="1" applyFont="1" applyBorder="1" applyAlignment="1">
      <alignment horizontal="right" vertical="center"/>
    </xf>
    <xf numFmtId="0" fontId="5" fillId="0" borderId="17" xfId="0" quotePrefix="1" applyFont="1" applyBorder="1" applyAlignment="1">
      <alignment horizontal="right" vertical="center"/>
    </xf>
    <xf numFmtId="0" fontId="5" fillId="0" borderId="18" xfId="0" quotePrefix="1" applyFont="1" applyBorder="1" applyAlignment="1">
      <alignment horizontal="right" vertical="center"/>
    </xf>
    <xf numFmtId="0" fontId="8" fillId="0" borderId="19" xfId="0" applyFont="1" applyBorder="1" applyAlignment="1">
      <alignment vertical="center"/>
    </xf>
    <xf numFmtId="166" fontId="5" fillId="0" borderId="19" xfId="0" applyNumberFormat="1" applyFont="1" applyBorder="1" applyAlignment="1">
      <alignment horizontal="right" vertical="center"/>
    </xf>
    <xf numFmtId="0" fontId="5" fillId="0" borderId="19" xfId="0" quotePrefix="1" applyFont="1" applyBorder="1" applyAlignment="1">
      <alignment horizontal="right" vertical="center"/>
    </xf>
    <xf numFmtId="0" fontId="5" fillId="0" borderId="20" xfId="0" quotePrefix="1" applyFont="1" applyBorder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7" fillId="3" borderId="3" xfId="0" applyFont="1" applyFill="1" applyBorder="1" applyAlignment="1">
      <alignment vertical="center"/>
    </xf>
    <xf numFmtId="0" fontId="7" fillId="3" borderId="1" xfId="0" applyFont="1" applyFill="1" applyBorder="1" applyAlignment="1">
      <alignment horizontal="center" vertical="center"/>
    </xf>
    <xf numFmtId="3" fontId="5" fillId="0" borderId="16" xfId="0" applyNumberFormat="1" applyFont="1" applyBorder="1" applyAlignment="1">
      <alignment vertical="center"/>
    </xf>
    <xf numFmtId="164" fontId="5" fillId="0" borderId="16" xfId="0" applyNumberFormat="1" applyFont="1" applyBorder="1" applyAlignment="1">
      <alignment vertical="center"/>
    </xf>
    <xf numFmtId="164" fontId="5" fillId="0" borderId="14" xfId="0" applyNumberFormat="1" applyFont="1" applyBorder="1" applyAlignment="1">
      <alignment vertical="center"/>
    </xf>
    <xf numFmtId="3" fontId="5" fillId="0" borderId="19" xfId="0" applyNumberFormat="1" applyFont="1" applyBorder="1" applyAlignment="1">
      <alignment horizontal="right" vertical="center"/>
    </xf>
    <xf numFmtId="164" fontId="5" fillId="0" borderId="19" xfId="0" applyNumberFormat="1" applyFont="1" applyBorder="1" applyAlignment="1">
      <alignment horizontal="right" vertical="center"/>
    </xf>
    <xf numFmtId="0" fontId="7" fillId="3" borderId="0" xfId="0" applyFont="1" applyFill="1" applyAlignment="1">
      <alignment horizontal="center" vertical="center"/>
    </xf>
    <xf numFmtId="0" fontId="7" fillId="3" borderId="4" xfId="0" applyFont="1" applyFill="1" applyBorder="1" applyAlignment="1">
      <alignment horizontal="center" vertical="center" wrapText="1"/>
    </xf>
    <xf numFmtId="0" fontId="4" fillId="3" borderId="0" xfId="0" applyFont="1" applyFill="1" applyAlignment="1">
      <alignment vertical="center"/>
    </xf>
    <xf numFmtId="0" fontId="5" fillId="3" borderId="0" xfId="0" applyFont="1" applyFill="1" applyAlignment="1">
      <alignment vertical="center"/>
    </xf>
    <xf numFmtId="0" fontId="5" fillId="0" borderId="0" xfId="1" applyFont="1" applyFill="1" applyAlignment="1" applyProtection="1">
      <alignment vertical="center"/>
    </xf>
    <xf numFmtId="0" fontId="15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3" fontId="15" fillId="0" borderId="0" xfId="0" applyNumberFormat="1" applyFont="1" applyAlignment="1">
      <alignment vertical="center"/>
    </xf>
    <xf numFmtId="3" fontId="5" fillId="0" borderId="0" xfId="0" applyNumberFormat="1" applyFont="1" applyAlignment="1">
      <alignment vertical="center"/>
    </xf>
    <xf numFmtId="3" fontId="8" fillId="0" borderId="0" xfId="0" applyNumberFormat="1" applyFont="1" applyAlignment="1">
      <alignment vertical="center"/>
    </xf>
    <xf numFmtId="164" fontId="8" fillId="0" borderId="0" xfId="0" applyNumberFormat="1" applyFont="1" applyAlignment="1">
      <alignment vertical="center"/>
    </xf>
    <xf numFmtId="164" fontId="5" fillId="0" borderId="0" xfId="0" applyNumberFormat="1" applyFont="1" applyAlignment="1">
      <alignment vertical="center"/>
    </xf>
    <xf numFmtId="3" fontId="5" fillId="0" borderId="19" xfId="0" applyNumberFormat="1" applyFont="1" applyBorder="1" applyAlignment="1">
      <alignment vertical="center"/>
    </xf>
    <xf numFmtId="164" fontId="5" fillId="0" borderId="19" xfId="0" applyNumberFormat="1" applyFont="1" applyBorder="1" applyAlignment="1">
      <alignment vertical="center"/>
    </xf>
    <xf numFmtId="0" fontId="7" fillId="3" borderId="0" xfId="0" applyFont="1" applyFill="1" applyAlignment="1">
      <alignment vertical="center"/>
    </xf>
    <xf numFmtId="0" fontId="7" fillId="3" borderId="4" xfId="0" applyFont="1" applyFill="1" applyBorder="1" applyAlignment="1">
      <alignment horizontal="center" vertical="center"/>
    </xf>
    <xf numFmtId="0" fontId="7" fillId="3" borderId="0" xfId="0" applyFont="1" applyFill="1" applyAlignment="1">
      <alignment horizontal="center" vertical="center" wrapText="1"/>
    </xf>
    <xf numFmtId="0" fontId="17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166" fontId="8" fillId="0" borderId="0" xfId="0" applyNumberFormat="1" applyFont="1" applyAlignment="1">
      <alignment horizontal="right" vertical="center"/>
    </xf>
    <xf numFmtId="166" fontId="5" fillId="0" borderId="0" xfId="0" applyNumberFormat="1" applyFont="1" applyAlignment="1">
      <alignment horizontal="right" vertical="center"/>
    </xf>
    <xf numFmtId="0" fontId="7" fillId="3" borderId="0" xfId="0" applyFont="1" applyFill="1" applyAlignment="1">
      <alignment horizontal="left" vertical="center"/>
    </xf>
    <xf numFmtId="0" fontId="7" fillId="3" borderId="21" xfId="0" applyFont="1" applyFill="1" applyBorder="1" applyAlignment="1">
      <alignment horizontal="center" vertical="center" wrapText="1"/>
    </xf>
    <xf numFmtId="0" fontId="18" fillId="0" borderId="0" xfId="0" applyFont="1" applyAlignment="1">
      <alignment vertical="center"/>
    </xf>
    <xf numFmtId="0" fontId="15" fillId="0" borderId="0" xfId="0" applyFont="1" applyAlignment="1">
      <alignment horizontal="left" vertical="center"/>
    </xf>
    <xf numFmtId="0" fontId="13" fillId="0" borderId="0" xfId="0" applyFont="1" applyAlignment="1">
      <alignment vertical="center"/>
    </xf>
    <xf numFmtId="0" fontId="8" fillId="0" borderId="0" xfId="0" applyFont="1" applyAlignment="1">
      <alignment horizontal="left" vertical="center"/>
    </xf>
    <xf numFmtId="0" fontId="8" fillId="0" borderId="19" xfId="0" applyFont="1" applyBorder="1" applyAlignment="1">
      <alignment horizontal="left" vertical="center"/>
    </xf>
    <xf numFmtId="0" fontId="8" fillId="4" borderId="0" xfId="0" applyFont="1" applyFill="1" applyAlignment="1">
      <alignment vertical="center"/>
    </xf>
    <xf numFmtId="3" fontId="8" fillId="4" borderId="0" xfId="0" applyNumberFormat="1" applyFont="1" applyFill="1" applyAlignment="1">
      <alignment vertical="center"/>
    </xf>
    <xf numFmtId="164" fontId="8" fillId="4" borderId="0" xfId="0" applyNumberFormat="1" applyFont="1" applyFill="1" applyAlignment="1">
      <alignment vertical="center"/>
    </xf>
    <xf numFmtId="0" fontId="8" fillId="4" borderId="19" xfId="0" applyFont="1" applyFill="1" applyBorder="1" applyAlignment="1">
      <alignment vertical="center"/>
    </xf>
    <xf numFmtId="164" fontId="8" fillId="4" borderId="19" xfId="0" applyNumberFormat="1" applyFont="1" applyFill="1" applyBorder="1" applyAlignment="1">
      <alignment vertical="center"/>
    </xf>
    <xf numFmtId="0" fontId="7" fillId="3" borderId="28" xfId="0" applyFont="1" applyFill="1" applyBorder="1" applyAlignment="1">
      <alignment horizontal="center" vertical="center" wrapText="1"/>
    </xf>
    <xf numFmtId="0" fontId="7" fillId="3" borderId="26" xfId="0" applyFont="1" applyFill="1" applyBorder="1" applyAlignment="1">
      <alignment horizontal="center" vertical="center" wrapText="1"/>
    </xf>
    <xf numFmtId="0" fontId="7" fillId="3" borderId="29" xfId="0" applyFont="1" applyFill="1" applyBorder="1" applyAlignment="1">
      <alignment horizontal="center" vertical="center" wrapText="1"/>
    </xf>
    <xf numFmtId="0" fontId="7" fillId="3" borderId="16" xfId="0" applyFont="1" applyFill="1" applyBorder="1" applyAlignment="1">
      <alignment horizontal="center" vertical="center" wrapText="1"/>
    </xf>
    <xf numFmtId="0" fontId="7" fillId="3" borderId="14" xfId="0" applyFont="1" applyFill="1" applyBorder="1" applyAlignment="1">
      <alignment horizontal="center" vertical="center" wrapText="1"/>
    </xf>
    <xf numFmtId="0" fontId="7" fillId="3" borderId="27" xfId="0" applyFont="1" applyFill="1" applyBorder="1" applyAlignment="1">
      <alignment horizontal="center" vertical="center" wrapText="1"/>
    </xf>
    <xf numFmtId="3" fontId="15" fillId="0" borderId="31" xfId="0" applyNumberFormat="1" applyFont="1" applyBorder="1" applyAlignment="1">
      <alignment vertical="center"/>
    </xf>
    <xf numFmtId="3" fontId="15" fillId="0" borderId="19" xfId="0" applyNumberFormat="1" applyFont="1" applyBorder="1" applyAlignment="1">
      <alignment vertical="center"/>
    </xf>
    <xf numFmtId="3" fontId="15" fillId="0" borderId="27" xfId="0" applyNumberFormat="1" applyFont="1" applyBorder="1" applyAlignment="1">
      <alignment vertical="center"/>
    </xf>
    <xf numFmtId="3" fontId="15" fillId="0" borderId="22" xfId="0" applyNumberFormat="1" applyFont="1" applyBorder="1" applyAlignment="1">
      <alignment vertical="center"/>
    </xf>
    <xf numFmtId="3" fontId="15" fillId="0" borderId="17" xfId="0" applyNumberFormat="1" applyFont="1" applyBorder="1" applyAlignment="1">
      <alignment vertical="center"/>
    </xf>
    <xf numFmtId="3" fontId="15" fillId="0" borderId="30" xfId="0" applyNumberFormat="1" applyFont="1" applyBorder="1" applyAlignment="1">
      <alignment vertical="center"/>
    </xf>
    <xf numFmtId="3" fontId="15" fillId="0" borderId="32" xfId="0" applyNumberFormat="1" applyFont="1" applyBorder="1" applyAlignment="1">
      <alignment vertical="center"/>
    </xf>
    <xf numFmtId="0" fontId="7" fillId="3" borderId="19" xfId="0" applyFont="1" applyFill="1" applyBorder="1" applyAlignment="1">
      <alignment horizontal="center" vertical="center" wrapText="1"/>
    </xf>
    <xf numFmtId="166" fontId="15" fillId="0" borderId="0" xfId="0" applyNumberFormat="1" applyFont="1" applyAlignment="1">
      <alignment vertical="center"/>
    </xf>
    <xf numFmtId="166" fontId="15" fillId="0" borderId="31" xfId="0" applyNumberFormat="1" applyFont="1" applyBorder="1" applyAlignment="1">
      <alignment vertical="center"/>
    </xf>
    <xf numFmtId="166" fontId="15" fillId="0" borderId="19" xfId="0" applyNumberFormat="1" applyFont="1" applyBorder="1" applyAlignment="1">
      <alignment vertical="center"/>
    </xf>
    <xf numFmtId="166" fontId="15" fillId="0" borderId="27" xfId="0" applyNumberFormat="1" applyFont="1" applyBorder="1" applyAlignment="1">
      <alignment vertical="center"/>
    </xf>
    <xf numFmtId="166" fontId="15" fillId="0" borderId="17" xfId="0" applyNumberFormat="1" applyFont="1" applyBorder="1" applyAlignment="1">
      <alignment vertical="center"/>
    </xf>
    <xf numFmtId="166" fontId="15" fillId="0" borderId="33" xfId="0" applyNumberFormat="1" applyFont="1" applyBorder="1" applyAlignment="1">
      <alignment vertical="center"/>
    </xf>
    <xf numFmtId="166" fontId="15" fillId="0" borderId="30" xfId="0" applyNumberFormat="1" applyFont="1" applyBorder="1" applyAlignment="1">
      <alignment vertical="center"/>
    </xf>
    <xf numFmtId="166" fontId="15" fillId="0" borderId="32" xfId="0" applyNumberFormat="1" applyFont="1" applyBorder="1" applyAlignment="1">
      <alignment vertical="center"/>
    </xf>
    <xf numFmtId="0" fontId="16" fillId="0" borderId="30" xfId="0" applyFont="1" applyBorder="1" applyAlignment="1">
      <alignment vertical="center"/>
    </xf>
    <xf numFmtId="0" fontId="16" fillId="0" borderId="34" xfId="0" applyFont="1" applyBorder="1" applyAlignment="1">
      <alignment vertical="center"/>
    </xf>
    <xf numFmtId="0" fontId="19" fillId="0" borderId="37" xfId="0" applyFont="1" applyBorder="1" applyAlignment="1">
      <alignment vertical="center"/>
    </xf>
    <xf numFmtId="0" fontId="16" fillId="0" borderId="32" xfId="0" applyFont="1" applyBorder="1" applyAlignment="1">
      <alignment vertical="center"/>
    </xf>
    <xf numFmtId="166" fontId="16" fillId="0" borderId="17" xfId="0" applyNumberFormat="1" applyFont="1" applyBorder="1" applyAlignment="1">
      <alignment vertical="center"/>
    </xf>
    <xf numFmtId="3" fontId="16" fillId="0" borderId="34" xfId="0" applyNumberFormat="1" applyFont="1" applyBorder="1" applyAlignment="1">
      <alignment vertical="center"/>
    </xf>
    <xf numFmtId="3" fontId="16" fillId="0" borderId="35" xfId="0" applyNumberFormat="1" applyFont="1" applyBorder="1" applyAlignment="1">
      <alignment vertical="center"/>
    </xf>
    <xf numFmtId="3" fontId="16" fillId="0" borderId="36" xfId="0" applyNumberFormat="1" applyFont="1" applyBorder="1" applyAlignment="1">
      <alignment vertical="center"/>
    </xf>
    <xf numFmtId="164" fontId="19" fillId="0" borderId="37" xfId="0" applyNumberFormat="1" applyFont="1" applyBorder="1" applyAlignment="1">
      <alignment vertical="center"/>
    </xf>
    <xf numFmtId="164" fontId="19" fillId="0" borderId="38" xfId="0" applyNumberFormat="1" applyFont="1" applyBorder="1" applyAlignment="1">
      <alignment vertical="center"/>
    </xf>
    <xf numFmtId="164" fontId="19" fillId="0" borderId="39" xfId="0" applyNumberFormat="1" applyFont="1" applyBorder="1" applyAlignment="1">
      <alignment vertical="center"/>
    </xf>
    <xf numFmtId="0" fontId="19" fillId="4" borderId="30" xfId="0" applyFont="1" applyFill="1" applyBorder="1" applyAlignment="1">
      <alignment vertical="center"/>
    </xf>
    <xf numFmtId="164" fontId="19" fillId="4" borderId="30" xfId="0" applyNumberFormat="1" applyFont="1" applyFill="1" applyBorder="1" applyAlignment="1">
      <alignment vertical="center"/>
    </xf>
    <xf numFmtId="164" fontId="19" fillId="4" borderId="0" xfId="0" applyNumberFormat="1" applyFont="1" applyFill="1" applyAlignment="1">
      <alignment vertical="center"/>
    </xf>
    <xf numFmtId="164" fontId="19" fillId="4" borderId="31" xfId="0" applyNumberFormat="1" applyFont="1" applyFill="1" applyBorder="1" applyAlignment="1">
      <alignment vertical="center"/>
    </xf>
    <xf numFmtId="166" fontId="16" fillId="4" borderId="30" xfId="0" applyNumberFormat="1" applyFont="1" applyFill="1" applyBorder="1" applyAlignment="1">
      <alignment vertical="center"/>
    </xf>
    <xf numFmtId="166" fontId="16" fillId="4" borderId="0" xfId="0" applyNumberFormat="1" applyFont="1" applyFill="1" applyAlignment="1">
      <alignment vertical="center"/>
    </xf>
    <xf numFmtId="166" fontId="16" fillId="4" borderId="31" xfId="0" applyNumberFormat="1" applyFont="1" applyFill="1" applyBorder="1" applyAlignment="1">
      <alignment vertical="center"/>
    </xf>
    <xf numFmtId="166" fontId="15" fillId="4" borderId="0" xfId="0" applyNumberFormat="1" applyFont="1" applyFill="1" applyAlignment="1">
      <alignment vertical="center"/>
    </xf>
    <xf numFmtId="166" fontId="15" fillId="4" borderId="31" xfId="0" applyNumberFormat="1" applyFont="1" applyFill="1" applyBorder="1" applyAlignment="1">
      <alignment vertical="center"/>
    </xf>
    <xf numFmtId="0" fontId="7" fillId="3" borderId="40" xfId="0" applyFont="1" applyFill="1" applyBorder="1" applyAlignment="1">
      <alignment horizontal="center" vertical="center" wrapText="1"/>
    </xf>
    <xf numFmtId="0" fontId="7" fillId="3" borderId="41" xfId="0" applyFont="1" applyFill="1" applyBorder="1" applyAlignment="1">
      <alignment horizontal="center" vertical="center" wrapText="1"/>
    </xf>
    <xf numFmtId="0" fontId="7" fillId="3" borderId="42" xfId="0" applyFont="1" applyFill="1" applyBorder="1" applyAlignment="1">
      <alignment horizontal="center" vertical="center" wrapText="1"/>
    </xf>
    <xf numFmtId="0" fontId="7" fillId="3" borderId="43" xfId="0" applyFont="1" applyFill="1" applyBorder="1" applyAlignment="1">
      <alignment horizontal="center" vertical="center" wrapText="1"/>
    </xf>
    <xf numFmtId="3" fontId="15" fillId="0" borderId="44" xfId="0" applyNumberFormat="1" applyFont="1" applyBorder="1" applyAlignment="1">
      <alignment vertical="center"/>
    </xf>
    <xf numFmtId="3" fontId="15" fillId="0" borderId="45" xfId="0" applyNumberFormat="1" applyFont="1" applyBorder="1" applyAlignment="1">
      <alignment vertical="center"/>
    </xf>
    <xf numFmtId="3" fontId="15" fillId="0" borderId="46" xfId="0" applyNumberFormat="1" applyFont="1" applyBorder="1" applyAlignment="1">
      <alignment vertical="center"/>
    </xf>
    <xf numFmtId="3" fontId="16" fillId="0" borderId="47" xfId="0" applyNumberFormat="1" applyFont="1" applyBorder="1" applyAlignment="1">
      <alignment vertical="center"/>
    </xf>
    <xf numFmtId="3" fontId="16" fillId="0" borderId="48" xfId="0" applyNumberFormat="1" applyFont="1" applyBorder="1" applyAlignment="1">
      <alignment vertical="center"/>
    </xf>
    <xf numFmtId="3" fontId="16" fillId="0" borderId="49" xfId="0" applyNumberFormat="1" applyFont="1" applyBorder="1" applyAlignment="1">
      <alignment vertical="center"/>
    </xf>
    <xf numFmtId="164" fontId="19" fillId="0" borderId="50" xfId="0" applyNumberFormat="1" applyFont="1" applyBorder="1" applyAlignment="1">
      <alignment vertical="center"/>
    </xf>
    <xf numFmtId="164" fontId="19" fillId="0" borderId="51" xfId="0" applyNumberFormat="1" applyFont="1" applyBorder="1" applyAlignment="1">
      <alignment vertical="center"/>
    </xf>
    <xf numFmtId="164" fontId="19" fillId="0" borderId="52" xfId="0" applyNumberFormat="1" applyFont="1" applyBorder="1" applyAlignment="1">
      <alignment vertical="center"/>
    </xf>
    <xf numFmtId="164" fontId="19" fillId="4" borderId="53" xfId="0" applyNumberFormat="1" applyFont="1" applyFill="1" applyBorder="1" applyAlignment="1">
      <alignment vertical="center"/>
    </xf>
    <xf numFmtId="164" fontId="19" fillId="4" borderId="54" xfId="0" applyNumberFormat="1" applyFont="1" applyFill="1" applyBorder="1" applyAlignment="1">
      <alignment vertical="center"/>
    </xf>
    <xf numFmtId="164" fontId="19" fillId="4" borderId="55" xfId="0" applyNumberFormat="1" applyFont="1" applyFill="1" applyBorder="1" applyAlignment="1">
      <alignment vertical="center"/>
    </xf>
    <xf numFmtId="3" fontId="15" fillId="0" borderId="53" xfId="0" applyNumberFormat="1" applyFont="1" applyBorder="1" applyAlignment="1">
      <alignment vertical="center"/>
    </xf>
    <xf numFmtId="3" fontId="15" fillId="0" borderId="54" xfId="0" applyNumberFormat="1" applyFont="1" applyBorder="1" applyAlignment="1">
      <alignment vertical="center"/>
    </xf>
    <xf numFmtId="3" fontId="15" fillId="0" borderId="55" xfId="0" applyNumberFormat="1" applyFont="1" applyBorder="1" applyAlignment="1">
      <alignment vertical="center"/>
    </xf>
    <xf numFmtId="3" fontId="15" fillId="0" borderId="56" xfId="0" applyNumberFormat="1" applyFont="1" applyBorder="1" applyAlignment="1">
      <alignment vertical="center"/>
    </xf>
    <xf numFmtId="3" fontId="15" fillId="0" borderId="57" xfId="0" applyNumberFormat="1" applyFont="1" applyBorder="1" applyAlignment="1">
      <alignment vertical="center"/>
    </xf>
    <xf numFmtId="3" fontId="15" fillId="0" borderId="58" xfId="0" applyNumberFormat="1" applyFont="1" applyBorder="1" applyAlignment="1">
      <alignment vertical="center"/>
    </xf>
    <xf numFmtId="0" fontId="7" fillId="3" borderId="15" xfId="0" applyFont="1" applyFill="1" applyBorder="1" applyAlignment="1">
      <alignment horizontal="center" vertical="center" wrapText="1"/>
    </xf>
    <xf numFmtId="0" fontId="7" fillId="3" borderId="59" xfId="0" applyFont="1" applyFill="1" applyBorder="1" applyAlignment="1">
      <alignment horizontal="center" vertical="center" wrapText="1"/>
    </xf>
    <xf numFmtId="166" fontId="16" fillId="0" borderId="46" xfId="0" applyNumberFormat="1" applyFont="1" applyBorder="1" applyAlignment="1">
      <alignment vertical="center"/>
    </xf>
    <xf numFmtId="166" fontId="16" fillId="4" borderId="53" xfId="0" applyNumberFormat="1" applyFont="1" applyFill="1" applyBorder="1" applyAlignment="1">
      <alignment vertical="center"/>
    </xf>
    <xf numFmtId="166" fontId="16" fillId="4" borderId="55" xfId="0" applyNumberFormat="1" applyFont="1" applyFill="1" applyBorder="1" applyAlignment="1">
      <alignment vertical="center"/>
    </xf>
    <xf numFmtId="166" fontId="15" fillId="0" borderId="53" xfId="0" applyNumberFormat="1" applyFont="1" applyBorder="1" applyAlignment="1">
      <alignment vertical="center"/>
    </xf>
    <xf numFmtId="166" fontId="15" fillId="0" borderId="55" xfId="0" applyNumberFormat="1" applyFont="1" applyBorder="1" applyAlignment="1">
      <alignment vertical="center"/>
    </xf>
    <xf numFmtId="166" fontId="15" fillId="0" borderId="56" xfId="0" applyNumberFormat="1" applyFont="1" applyBorder="1" applyAlignment="1">
      <alignment vertical="center"/>
    </xf>
    <xf numFmtId="166" fontId="15" fillId="0" borderId="58" xfId="0" applyNumberFormat="1" applyFont="1" applyBorder="1" applyAlignment="1">
      <alignment vertical="center"/>
    </xf>
    <xf numFmtId="164" fontId="5" fillId="0" borderId="0" xfId="0" applyNumberFormat="1" applyFont="1" applyAlignment="1">
      <alignment horizontal="center" vertical="center"/>
    </xf>
    <xf numFmtId="165" fontId="5" fillId="0" borderId="15" xfId="0" quotePrefix="1" applyNumberFormat="1" applyFont="1" applyBorder="1" applyAlignment="1">
      <alignment horizontal="center" vertical="center"/>
    </xf>
    <xf numFmtId="166" fontId="15" fillId="0" borderId="44" xfId="0" applyNumberFormat="1" applyFont="1" applyBorder="1" applyAlignment="1">
      <alignment vertical="center"/>
    </xf>
    <xf numFmtId="166" fontId="15" fillId="0" borderId="46" xfId="0" applyNumberFormat="1" applyFont="1" applyBorder="1" applyAlignment="1">
      <alignment vertical="center"/>
    </xf>
    <xf numFmtId="166" fontId="15" fillId="4" borderId="30" xfId="0" applyNumberFormat="1" applyFont="1" applyFill="1" applyBorder="1" applyAlignment="1">
      <alignment vertical="center"/>
    </xf>
    <xf numFmtId="166" fontId="5" fillId="0" borderId="0" xfId="0" quotePrefix="1" applyNumberFormat="1" applyFont="1" applyAlignment="1">
      <alignment horizontal="right" vertical="center"/>
    </xf>
    <xf numFmtId="166" fontId="5" fillId="0" borderId="19" xfId="0" quotePrefix="1" applyNumberFormat="1" applyFont="1" applyBorder="1" applyAlignment="1">
      <alignment horizontal="right" vertical="center"/>
    </xf>
    <xf numFmtId="166" fontId="16" fillId="0" borderId="22" xfId="0" applyNumberFormat="1" applyFont="1" applyBorder="1" applyAlignment="1">
      <alignment vertical="center"/>
    </xf>
    <xf numFmtId="166" fontId="16" fillId="0" borderId="33" xfId="0" applyNumberFormat="1" applyFont="1" applyBorder="1" applyAlignment="1">
      <alignment vertical="center"/>
    </xf>
    <xf numFmtId="166" fontId="16" fillId="0" borderId="44" xfId="0" applyNumberFormat="1" applyFont="1" applyBorder="1" applyAlignment="1">
      <alignment vertical="center"/>
    </xf>
    <xf numFmtId="166" fontId="16" fillId="0" borderId="30" xfId="0" applyNumberFormat="1" applyFont="1" applyBorder="1" applyAlignment="1">
      <alignment vertical="center"/>
    </xf>
    <xf numFmtId="166" fontId="16" fillId="0" borderId="32" xfId="0" applyNumberFormat="1" applyFont="1" applyBorder="1" applyAlignment="1">
      <alignment vertical="center"/>
    </xf>
    <xf numFmtId="164" fontId="5" fillId="0" borderId="60" xfId="0" applyNumberFormat="1" applyFont="1" applyBorder="1" applyAlignment="1">
      <alignment horizontal="right" vertical="center"/>
    </xf>
    <xf numFmtId="0" fontId="8" fillId="0" borderId="60" xfId="0" applyFont="1" applyBorder="1" applyAlignment="1">
      <alignment vertical="center"/>
    </xf>
    <xf numFmtId="3" fontId="5" fillId="0" borderId="60" xfId="0" applyNumberFormat="1" applyFont="1" applyBorder="1" applyAlignment="1">
      <alignment horizontal="right" vertical="center"/>
    </xf>
    <xf numFmtId="0" fontId="5" fillId="0" borderId="60" xfId="0" applyFont="1" applyBorder="1" applyAlignment="1">
      <alignment vertical="center"/>
    </xf>
    <xf numFmtId="0" fontId="7" fillId="3" borderId="7" xfId="0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/>
    </xf>
    <xf numFmtId="0" fontId="7" fillId="3" borderId="0" xfId="0" applyFont="1" applyFill="1" applyAlignment="1">
      <alignment horizontal="center" vertical="center"/>
    </xf>
    <xf numFmtId="0" fontId="7" fillId="3" borderId="11" xfId="0" applyFont="1" applyFill="1" applyBorder="1" applyAlignment="1">
      <alignment horizontal="center" vertical="center"/>
    </xf>
    <xf numFmtId="0" fontId="7" fillId="3" borderId="12" xfId="0" applyFont="1" applyFill="1" applyBorder="1" applyAlignment="1">
      <alignment horizontal="center" vertical="center"/>
    </xf>
    <xf numFmtId="49" fontId="7" fillId="3" borderId="8" xfId="0" applyNumberFormat="1" applyFont="1" applyFill="1" applyBorder="1" applyAlignment="1">
      <alignment horizontal="center" vertical="center"/>
    </xf>
    <xf numFmtId="49" fontId="7" fillId="3" borderId="3" xfId="0" applyNumberFormat="1" applyFont="1" applyFill="1" applyBorder="1" applyAlignment="1">
      <alignment horizontal="center" vertical="center"/>
    </xf>
    <xf numFmtId="49" fontId="7" fillId="3" borderId="9" xfId="0" applyNumberFormat="1" applyFont="1" applyFill="1" applyBorder="1" applyAlignment="1">
      <alignment horizontal="center" vertical="center"/>
    </xf>
    <xf numFmtId="0" fontId="5" fillId="2" borderId="0" xfId="0" quotePrefix="1" applyFont="1" applyFill="1" applyAlignment="1">
      <alignment horizontal="left" vertical="center" wrapText="1"/>
    </xf>
    <xf numFmtId="0" fontId="7" fillId="3" borderId="6" xfId="0" applyFont="1" applyFill="1" applyBorder="1" applyAlignment="1">
      <alignment horizontal="left" vertical="center" wrapText="1"/>
    </xf>
    <xf numFmtId="0" fontId="7" fillId="3" borderId="5" xfId="0" applyFont="1" applyFill="1" applyBorder="1" applyAlignment="1">
      <alignment horizontal="left" vertical="center" wrapText="1"/>
    </xf>
    <xf numFmtId="0" fontId="7" fillId="3" borderId="3" xfId="0" applyFont="1" applyFill="1" applyBorder="1" applyAlignment="1">
      <alignment horizontal="center" vertical="center"/>
    </xf>
    <xf numFmtId="0" fontId="15" fillId="0" borderId="0" xfId="0" applyFont="1" applyAlignment="1">
      <alignment horizontal="left" vertical="center" wrapText="1"/>
    </xf>
    <xf numFmtId="0" fontId="7" fillId="3" borderId="23" xfId="0" applyFont="1" applyFill="1" applyBorder="1" applyAlignment="1">
      <alignment horizontal="center" vertical="center"/>
    </xf>
    <xf numFmtId="0" fontId="7" fillId="3" borderId="24" xfId="0" applyFont="1" applyFill="1" applyBorder="1" applyAlignment="1">
      <alignment horizontal="center" vertical="center"/>
    </xf>
    <xf numFmtId="0" fontId="7" fillId="3" borderId="25" xfId="0" applyFont="1" applyFill="1" applyBorder="1" applyAlignment="1">
      <alignment horizontal="center" vertical="center"/>
    </xf>
    <xf numFmtId="0" fontId="7" fillId="3" borderId="23" xfId="0" applyFont="1" applyFill="1" applyBorder="1" applyAlignment="1">
      <alignment horizontal="center" vertical="center" wrapText="1"/>
    </xf>
    <xf numFmtId="0" fontId="7" fillId="3" borderId="24" xfId="0" applyFont="1" applyFill="1" applyBorder="1" applyAlignment="1">
      <alignment horizontal="center" vertical="center" wrapText="1"/>
    </xf>
    <xf numFmtId="0" fontId="7" fillId="3" borderId="25" xfId="0" applyFont="1" applyFill="1" applyBorder="1" applyAlignment="1">
      <alignment horizontal="center" vertical="center" wrapText="1"/>
    </xf>
    <xf numFmtId="0" fontId="7" fillId="3" borderId="26" xfId="0" applyFont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25">
    <dxf>
      <font>
        <color rgb="FF9C0006"/>
      </font>
      <fill>
        <patternFill>
          <bgColor rgb="FFFFC7CE"/>
        </patternFill>
      </fill>
    </dxf>
    <dxf>
      <font>
        <color rgb="FFC00000"/>
      </font>
    </dxf>
    <dxf>
      <font>
        <color rgb="FF006100"/>
      </font>
      <fill>
        <patternFill>
          <bgColor rgb="FFC6EFCE"/>
        </patternFill>
      </fill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9C0006"/>
      </font>
      <fill>
        <patternFill>
          <bgColor rgb="FFFFC7CE"/>
        </patternFill>
      </fill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</dxfs>
  <tableStyles count="0" defaultTableStyle="TableStyleMedium9" defaultPivotStyle="PivotStyleLight16"/>
  <colors>
    <mruColors>
      <color rgb="FF005629"/>
      <color rgb="FFFFFFCC"/>
      <color rgb="FF715C5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533400</xdr:colOff>
      <xdr:row>113</xdr:row>
      <xdr:rowOff>47625</xdr:rowOff>
    </xdr:from>
    <xdr:to>
      <xdr:col>10</xdr:col>
      <xdr:colOff>524740</xdr:colOff>
      <xdr:row>116</xdr:row>
      <xdr:rowOff>38966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218E41C-1C58-4040-813A-BFDB799BBC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15075" y="22707600"/>
          <a:ext cx="1153390" cy="353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219075</xdr:colOff>
      <xdr:row>27</xdr:row>
      <xdr:rowOff>9525</xdr:rowOff>
    </xdr:from>
    <xdr:to>
      <xdr:col>6</xdr:col>
      <xdr:colOff>658090</xdr:colOff>
      <xdr:row>30</xdr:row>
      <xdr:rowOff>866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A0403B3-BB86-4B52-BDA6-22AB9D1B45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91075" y="7096125"/>
          <a:ext cx="1153390" cy="353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76200</xdr:colOff>
      <xdr:row>49</xdr:row>
      <xdr:rowOff>28575</xdr:rowOff>
    </xdr:from>
    <xdr:to>
      <xdr:col>6</xdr:col>
      <xdr:colOff>334240</xdr:colOff>
      <xdr:row>52</xdr:row>
      <xdr:rowOff>19916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EE341D9-24A8-4953-8C5E-31707D258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00600" y="6410325"/>
          <a:ext cx="1153390" cy="353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85725</xdr:colOff>
      <xdr:row>116</xdr:row>
      <xdr:rowOff>47625</xdr:rowOff>
    </xdr:from>
    <xdr:to>
      <xdr:col>20</xdr:col>
      <xdr:colOff>400915</xdr:colOff>
      <xdr:row>119</xdr:row>
      <xdr:rowOff>38966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3E8BA87-4004-4A3E-B531-1DA7B0495A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345025"/>
          <a:ext cx="1153390" cy="353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133350</xdr:colOff>
      <xdr:row>57</xdr:row>
      <xdr:rowOff>28575</xdr:rowOff>
    </xdr:from>
    <xdr:to>
      <xdr:col>11</xdr:col>
      <xdr:colOff>629515</xdr:colOff>
      <xdr:row>60</xdr:row>
      <xdr:rowOff>19916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039831E-7CAB-4845-9C8C-3DCBFF324C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29500" y="13601700"/>
          <a:ext cx="1153390" cy="353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portugalglobal.pt/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www.portugalglobal.pt/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://www.portugalglobal.pt/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://www.portugalglobal.pt/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hyperlink" Target="http://www.portugalglobal.p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16"/>
  <sheetViews>
    <sheetView showGridLines="0" showZeros="0" tabSelected="1" workbookViewId="0">
      <selection activeCell="A113" sqref="A113"/>
    </sheetView>
  </sheetViews>
  <sheetFormatPr defaultColWidth="9.109375" defaultRowHeight="12" x14ac:dyDescent="0.25"/>
  <cols>
    <col min="1" max="1" width="25.6640625" style="4" customWidth="1"/>
    <col min="2" max="11" width="8.6640625" style="2" customWidth="1"/>
    <col min="12" max="16" width="7.88671875" style="3" bestFit="1" customWidth="1"/>
    <col min="17" max="21" width="6.44140625" style="3" bestFit="1" customWidth="1"/>
    <col min="22" max="22" width="10.88671875" style="3" bestFit="1" customWidth="1"/>
    <col min="23" max="26" width="6.44140625" style="3" bestFit="1" customWidth="1"/>
    <col min="27" max="16384" width="9.109375" style="4"/>
  </cols>
  <sheetData>
    <row r="1" spans="1:11" ht="5.0999999999999996" customHeight="1" x14ac:dyDescent="0.25"/>
    <row r="2" spans="1:11" ht="13.8" x14ac:dyDescent="0.25">
      <c r="A2" s="37" t="s">
        <v>252</v>
      </c>
    </row>
    <row r="3" spans="1:11" ht="13.8" x14ac:dyDescent="0.25">
      <c r="A3" s="37" t="s">
        <v>216</v>
      </c>
    </row>
    <row r="4" spans="1:11" x14ac:dyDescent="0.25">
      <c r="A4" s="5"/>
    </row>
    <row r="5" spans="1:11" ht="13.8" x14ac:dyDescent="0.25">
      <c r="A5" s="37" t="s">
        <v>181</v>
      </c>
      <c r="B5" s="16"/>
      <c r="C5" s="16"/>
      <c r="D5" s="16"/>
      <c r="E5" s="16"/>
      <c r="F5" s="16"/>
      <c r="G5" s="16"/>
      <c r="H5" s="16"/>
    </row>
    <row r="6" spans="1:11" s="3" customFormat="1" ht="24.9" customHeight="1" x14ac:dyDescent="0.25">
      <c r="A6" s="39"/>
      <c r="B6" s="39">
        <v>2021</v>
      </c>
      <c r="C6" s="39">
        <v>2022</v>
      </c>
      <c r="D6" s="39">
        <v>2023</v>
      </c>
      <c r="E6" s="39">
        <v>2024</v>
      </c>
      <c r="F6" s="39">
        <v>2025</v>
      </c>
      <c r="G6" s="40" t="s">
        <v>233</v>
      </c>
      <c r="H6" s="40" t="s">
        <v>234</v>
      </c>
    </row>
    <row r="7" spans="1:11" ht="14.1" customHeight="1" x14ac:dyDescent="0.25">
      <c r="A7" s="11" t="s">
        <v>133</v>
      </c>
      <c r="B7" s="17">
        <v>267.21785999999997</v>
      </c>
      <c r="C7" s="17">
        <v>355.41788300000002</v>
      </c>
      <c r="D7" s="17">
        <v>350.528638</v>
      </c>
      <c r="E7" s="17">
        <v>367.72797800000001</v>
      </c>
      <c r="F7" s="17">
        <v>499.903614</v>
      </c>
      <c r="G7" s="18">
        <v>35.943861742279502</v>
      </c>
      <c r="H7" s="18">
        <v>16.951339053730319</v>
      </c>
    </row>
    <row r="8" spans="1:11" ht="14.1" customHeight="1" x14ac:dyDescent="0.25">
      <c r="A8" s="10" t="s">
        <v>134</v>
      </c>
      <c r="B8" s="17">
        <v>246.95176599999999</v>
      </c>
      <c r="C8" s="17">
        <v>343.381709</v>
      </c>
      <c r="D8" s="17">
        <v>273.12306999999998</v>
      </c>
      <c r="E8" s="17">
        <v>301.442116</v>
      </c>
      <c r="F8" s="17">
        <v>342.608023</v>
      </c>
      <c r="G8" s="18">
        <v>13.656322330221435</v>
      </c>
      <c r="H8" s="18">
        <v>8.5291366339997676</v>
      </c>
    </row>
    <row r="9" spans="1:11" ht="14.1" customHeight="1" x14ac:dyDescent="0.25">
      <c r="A9" s="10" t="s">
        <v>135</v>
      </c>
      <c r="B9" s="17">
        <v>20.266093999999981</v>
      </c>
      <c r="C9" s="17">
        <v>12.036174000000017</v>
      </c>
      <c r="D9" s="17">
        <v>77.405568000000017</v>
      </c>
      <c r="E9" s="17">
        <v>66.285862000000009</v>
      </c>
      <c r="F9" s="17">
        <v>157.295591</v>
      </c>
      <c r="G9" s="19" t="s">
        <v>136</v>
      </c>
      <c r="H9" s="19" t="s">
        <v>136</v>
      </c>
    </row>
    <row r="10" spans="1:11" ht="14.1" customHeight="1" x14ac:dyDescent="0.25">
      <c r="A10" s="43" t="s">
        <v>137</v>
      </c>
      <c r="B10" s="46">
        <v>108.20649891606769</v>
      </c>
      <c r="C10" s="46">
        <v>103.50518786660241</v>
      </c>
      <c r="D10" s="46">
        <v>128.34091166300965</v>
      </c>
      <c r="E10" s="46">
        <v>121.98958223873402</v>
      </c>
      <c r="F10" s="46">
        <v>145.91123979603947</v>
      </c>
      <c r="G10" s="47" t="s">
        <v>136</v>
      </c>
      <c r="H10" s="47" t="s">
        <v>136</v>
      </c>
    </row>
    <row r="11" spans="1:11" ht="5.0999999999999996" customHeight="1" x14ac:dyDescent="0.25">
      <c r="A11" s="20"/>
      <c r="B11" s="21"/>
      <c r="C11" s="21"/>
      <c r="D11" s="21"/>
      <c r="E11" s="21"/>
      <c r="F11" s="21"/>
      <c r="G11" s="22"/>
      <c r="H11" s="22"/>
    </row>
    <row r="12" spans="1:11" ht="14.1" customHeight="1" x14ac:dyDescent="0.25">
      <c r="A12" s="48" t="s">
        <v>138</v>
      </c>
      <c r="B12" s="49">
        <v>0.42003152193533128</v>
      </c>
      <c r="C12" s="49">
        <v>0.45332330271191623</v>
      </c>
      <c r="D12" s="49">
        <v>0.45322977310430868</v>
      </c>
      <c r="E12" s="49">
        <v>0.46609754421868138</v>
      </c>
      <c r="F12" s="49">
        <v>0.63304937393294736</v>
      </c>
      <c r="G12" s="50" t="s">
        <v>136</v>
      </c>
      <c r="H12" s="51" t="s">
        <v>136</v>
      </c>
    </row>
    <row r="13" spans="1:11" ht="14.1" customHeight="1" x14ac:dyDescent="0.25">
      <c r="A13" s="52" t="s">
        <v>139</v>
      </c>
      <c r="B13" s="53">
        <v>0.29701081597204454</v>
      </c>
      <c r="C13" s="53">
        <v>0.31341439894335804</v>
      </c>
      <c r="D13" s="53">
        <v>0.2597500727472607</v>
      </c>
      <c r="E13" s="53">
        <v>0.28108207678420333</v>
      </c>
      <c r="F13" s="53">
        <v>0.30570055425128828</v>
      </c>
      <c r="G13" s="54" t="s">
        <v>136</v>
      </c>
      <c r="H13" s="55" t="s">
        <v>136</v>
      </c>
      <c r="I13" s="4"/>
      <c r="J13" s="4"/>
      <c r="K13" s="4"/>
    </row>
    <row r="14" spans="1:11" ht="5.0999999999999996" customHeight="1" x14ac:dyDescent="0.25">
      <c r="A14" s="8"/>
    </row>
    <row r="15" spans="1:11" x14ac:dyDescent="0.25">
      <c r="A15" s="4" t="s">
        <v>140</v>
      </c>
    </row>
    <row r="16" spans="1:11" x14ac:dyDescent="0.25">
      <c r="A16" s="4" t="s">
        <v>141</v>
      </c>
      <c r="B16" s="23"/>
      <c r="C16" s="23"/>
      <c r="D16" s="23"/>
      <c r="E16" s="23"/>
      <c r="F16" s="23"/>
    </row>
    <row r="17" spans="1:11" x14ac:dyDescent="0.25">
      <c r="A17" s="4" t="s">
        <v>142</v>
      </c>
      <c r="B17" s="15"/>
      <c r="C17" s="15"/>
      <c r="D17" s="15"/>
      <c r="E17" s="15"/>
      <c r="F17" s="15"/>
    </row>
    <row r="18" spans="1:11" x14ac:dyDescent="0.25">
      <c r="A18" s="4" t="s">
        <v>164</v>
      </c>
    </row>
    <row r="19" spans="1:11" x14ac:dyDescent="0.25">
      <c r="A19" s="56" t="s">
        <v>179</v>
      </c>
    </row>
    <row r="20" spans="1:11" x14ac:dyDescent="0.25">
      <c r="G20" s="4"/>
    </row>
    <row r="21" spans="1:11" ht="13.8" x14ac:dyDescent="0.25">
      <c r="A21" s="37" t="s">
        <v>182</v>
      </c>
      <c r="G21" s="4"/>
    </row>
    <row r="22" spans="1:11" s="20" customFormat="1" ht="20.100000000000001" customHeight="1" x14ac:dyDescent="0.25">
      <c r="A22" s="38"/>
      <c r="B22" s="186" t="s">
        <v>143</v>
      </c>
      <c r="C22" s="187"/>
      <c r="D22" s="187"/>
      <c r="E22" s="187"/>
      <c r="F22" s="188"/>
      <c r="G22" s="186" t="s">
        <v>242</v>
      </c>
      <c r="H22" s="187"/>
      <c r="I22" s="187"/>
      <c r="J22" s="187"/>
      <c r="K22" s="188"/>
    </row>
    <row r="23" spans="1:11" s="20" customFormat="1" ht="20.100000000000001" customHeight="1" x14ac:dyDescent="0.25">
      <c r="A23" s="57" t="s">
        <v>144</v>
      </c>
      <c r="B23" s="58">
        <v>2021</v>
      </c>
      <c r="C23" s="58">
        <v>2022</v>
      </c>
      <c r="D23" s="58">
        <v>2023</v>
      </c>
      <c r="E23" s="58">
        <v>2024</v>
      </c>
      <c r="F23" s="58">
        <v>2025</v>
      </c>
      <c r="G23" s="58">
        <v>2021</v>
      </c>
      <c r="H23" s="58">
        <v>2022</v>
      </c>
      <c r="I23" s="58">
        <v>2023</v>
      </c>
      <c r="J23" s="58">
        <v>2024</v>
      </c>
      <c r="K23" s="58">
        <v>2025</v>
      </c>
    </row>
    <row r="24" spans="1:11" s="20" customFormat="1" ht="15" customHeight="1" x14ac:dyDescent="0.25">
      <c r="A24" s="11" t="s">
        <v>0</v>
      </c>
      <c r="B24" s="24">
        <v>267.21785999999997</v>
      </c>
      <c r="C24" s="24">
        <v>355.41788300000002</v>
      </c>
      <c r="D24" s="24">
        <v>350.528638</v>
      </c>
      <c r="E24" s="24">
        <v>367.72797800000001</v>
      </c>
      <c r="F24" s="24">
        <v>499.903614</v>
      </c>
      <c r="G24" s="25">
        <v>100</v>
      </c>
      <c r="H24" s="25">
        <v>100</v>
      </c>
      <c r="I24" s="25">
        <v>100</v>
      </c>
      <c r="J24" s="25">
        <v>100</v>
      </c>
      <c r="K24" s="25">
        <v>100</v>
      </c>
    </row>
    <row r="25" spans="1:11" ht="15" customHeight="1" x14ac:dyDescent="0.25">
      <c r="A25" s="10" t="s">
        <v>145</v>
      </c>
      <c r="B25" s="17">
        <v>100.646659</v>
      </c>
      <c r="C25" s="17">
        <v>121.802446</v>
      </c>
      <c r="D25" s="17">
        <v>130.394958</v>
      </c>
      <c r="E25" s="17">
        <v>162.350819</v>
      </c>
      <c r="F25" s="17">
        <v>229.56916899999999</v>
      </c>
      <c r="G25" s="26">
        <v>37.664645244894935</v>
      </c>
      <c r="H25" s="26">
        <v>34.270207501067127</v>
      </c>
      <c r="I25" s="26">
        <v>37.199516348789743</v>
      </c>
      <c r="J25" s="26">
        <v>44.149705410775134</v>
      </c>
      <c r="K25" s="26">
        <v>45.922686408104262</v>
      </c>
    </row>
    <row r="26" spans="1:11" ht="15" customHeight="1" x14ac:dyDescent="0.25">
      <c r="A26" s="43" t="s">
        <v>146</v>
      </c>
      <c r="B26" s="59">
        <v>166.571201</v>
      </c>
      <c r="C26" s="59">
        <v>233.61543699999999</v>
      </c>
      <c r="D26" s="59">
        <v>220.13368</v>
      </c>
      <c r="E26" s="59">
        <v>205.37715900000001</v>
      </c>
      <c r="F26" s="59">
        <v>270.33444500000002</v>
      </c>
      <c r="G26" s="60">
        <v>62.33535475510508</v>
      </c>
      <c r="H26" s="60">
        <v>65.729792498932866</v>
      </c>
      <c r="I26" s="60">
        <v>62.800483651210257</v>
      </c>
      <c r="J26" s="60">
        <v>55.850294589224866</v>
      </c>
      <c r="K26" s="61">
        <v>54.077313591895738</v>
      </c>
    </row>
    <row r="27" spans="1:11" ht="5.0999999999999996" customHeight="1" x14ac:dyDescent="0.25">
      <c r="A27" s="3"/>
      <c r="G27" s="4"/>
    </row>
    <row r="28" spans="1:11" ht="20.100000000000001" customHeight="1" x14ac:dyDescent="0.25">
      <c r="A28" s="38"/>
      <c r="B28" s="186" t="s">
        <v>147</v>
      </c>
      <c r="C28" s="187"/>
      <c r="D28" s="187"/>
      <c r="E28" s="187"/>
      <c r="F28" s="188"/>
      <c r="G28" s="186" t="s">
        <v>243</v>
      </c>
      <c r="H28" s="187"/>
      <c r="I28" s="187"/>
      <c r="J28" s="187"/>
      <c r="K28" s="188"/>
    </row>
    <row r="29" spans="1:11" ht="20.100000000000001" customHeight="1" x14ac:dyDescent="0.25">
      <c r="A29" s="57" t="s">
        <v>144</v>
      </c>
      <c r="B29" s="58">
        <v>2021</v>
      </c>
      <c r="C29" s="58">
        <v>2022</v>
      </c>
      <c r="D29" s="58">
        <v>2023</v>
      </c>
      <c r="E29" s="58">
        <v>2024</v>
      </c>
      <c r="F29" s="58">
        <v>2025</v>
      </c>
      <c r="G29" s="58">
        <v>2021</v>
      </c>
      <c r="H29" s="58">
        <v>2022</v>
      </c>
      <c r="I29" s="58">
        <v>2023</v>
      </c>
      <c r="J29" s="58">
        <v>2024</v>
      </c>
      <c r="K29" s="58">
        <v>2025</v>
      </c>
    </row>
    <row r="30" spans="1:11" ht="12.75" customHeight="1" x14ac:dyDescent="0.25">
      <c r="A30" s="11" t="s">
        <v>0</v>
      </c>
      <c r="B30" s="24">
        <v>246.95176599999999</v>
      </c>
      <c r="C30" s="24">
        <v>343.381709</v>
      </c>
      <c r="D30" s="24">
        <v>273.12306999999998</v>
      </c>
      <c r="E30" s="24">
        <v>301.442116</v>
      </c>
      <c r="F30" s="24">
        <v>342.608023</v>
      </c>
      <c r="G30" s="25">
        <v>100</v>
      </c>
      <c r="H30" s="25">
        <v>100</v>
      </c>
      <c r="I30" s="25">
        <v>100</v>
      </c>
      <c r="J30" s="25">
        <v>100</v>
      </c>
      <c r="K30" s="25">
        <v>100</v>
      </c>
    </row>
    <row r="31" spans="1:11" ht="12.75" customHeight="1" x14ac:dyDescent="0.25">
      <c r="A31" s="10" t="s">
        <v>145</v>
      </c>
      <c r="B31" s="17">
        <v>165.28202999999999</v>
      </c>
      <c r="C31" s="17">
        <v>232.93095700000001</v>
      </c>
      <c r="D31" s="17">
        <v>211.577305</v>
      </c>
      <c r="E31" s="17">
        <v>249.66212999999999</v>
      </c>
      <c r="F31" s="17">
        <v>283.96905400000003</v>
      </c>
      <c r="G31" s="26">
        <v>66.928871446094448</v>
      </c>
      <c r="H31" s="26">
        <v>67.834410189856669</v>
      </c>
      <c r="I31" s="26">
        <v>77.465922230590039</v>
      </c>
      <c r="J31" s="26">
        <v>82.822577452979402</v>
      </c>
      <c r="K31" s="26">
        <v>82.884531282561355</v>
      </c>
    </row>
    <row r="32" spans="1:11" ht="12.75" customHeight="1" x14ac:dyDescent="0.25">
      <c r="A32" s="43" t="s">
        <v>146</v>
      </c>
      <c r="B32" s="59">
        <v>81.669736</v>
      </c>
      <c r="C32" s="59">
        <v>110.45075199999999</v>
      </c>
      <c r="D32" s="59">
        <v>61.545765000000003</v>
      </c>
      <c r="E32" s="59">
        <v>51.779986000000001</v>
      </c>
      <c r="F32" s="59">
        <v>58.638969000000003</v>
      </c>
      <c r="G32" s="60">
        <v>33.071128553905545</v>
      </c>
      <c r="H32" s="60">
        <v>32.165589810143324</v>
      </c>
      <c r="I32" s="60">
        <v>22.534077769409961</v>
      </c>
      <c r="J32" s="60">
        <v>17.177422547020605</v>
      </c>
      <c r="K32" s="61">
        <v>17.115468717438649</v>
      </c>
    </row>
    <row r="33" spans="1:13" ht="5.0999999999999996" customHeight="1" x14ac:dyDescent="0.25">
      <c r="A33" s="3"/>
      <c r="G33" s="4"/>
    </row>
    <row r="34" spans="1:13" x14ac:dyDescent="0.25">
      <c r="A34" s="4" t="s">
        <v>140</v>
      </c>
      <c r="G34" s="4"/>
    </row>
    <row r="35" spans="1:13" x14ac:dyDescent="0.25">
      <c r="A35" s="4" t="s">
        <v>141</v>
      </c>
      <c r="G35" s="4"/>
    </row>
    <row r="36" spans="1:13" x14ac:dyDescent="0.25">
      <c r="A36" s="3"/>
      <c r="G36" s="4"/>
    </row>
    <row r="37" spans="1:13" ht="13.8" x14ac:dyDescent="0.25">
      <c r="A37" s="37" t="s">
        <v>183</v>
      </c>
      <c r="G37" s="4"/>
    </row>
    <row r="38" spans="1:13" s="20" customFormat="1" ht="15" customHeight="1" x14ac:dyDescent="0.25">
      <c r="A38" s="38"/>
      <c r="B38" s="186" t="s">
        <v>143</v>
      </c>
      <c r="C38" s="187"/>
      <c r="D38" s="187"/>
      <c r="E38" s="187"/>
      <c r="F38" s="187"/>
      <c r="G38" s="187"/>
      <c r="H38" s="188"/>
      <c r="I38" s="186" t="s">
        <v>242</v>
      </c>
      <c r="J38" s="187"/>
      <c r="K38" s="187"/>
      <c r="L38" s="187"/>
      <c r="M38" s="188"/>
    </row>
    <row r="39" spans="1:13" s="20" customFormat="1" ht="24.9" customHeight="1" x14ac:dyDescent="0.25">
      <c r="A39" s="57" t="s">
        <v>148</v>
      </c>
      <c r="B39" s="58">
        <v>2021</v>
      </c>
      <c r="C39" s="58">
        <v>2022</v>
      </c>
      <c r="D39" s="58">
        <v>2023</v>
      </c>
      <c r="E39" s="58">
        <v>2024</v>
      </c>
      <c r="F39" s="58">
        <v>2025</v>
      </c>
      <c r="G39" s="40" t="s">
        <v>233</v>
      </c>
      <c r="H39" s="40" t="s">
        <v>234</v>
      </c>
      <c r="I39" s="58">
        <v>2021</v>
      </c>
      <c r="J39" s="58">
        <v>2022</v>
      </c>
      <c r="K39" s="58">
        <v>2023</v>
      </c>
      <c r="L39" s="58">
        <v>2024</v>
      </c>
      <c r="M39" s="58">
        <v>2025</v>
      </c>
    </row>
    <row r="40" spans="1:13" s="20" customFormat="1" ht="5.0999999999999996" customHeight="1" x14ac:dyDescent="0.25">
      <c r="A40" s="1"/>
      <c r="B40" s="27"/>
      <c r="C40" s="27"/>
      <c r="D40" s="27"/>
      <c r="E40" s="27"/>
      <c r="F40" s="27"/>
      <c r="G40" s="18"/>
      <c r="H40" s="18"/>
      <c r="I40" s="27"/>
      <c r="J40" s="27"/>
      <c r="K40" s="27"/>
      <c r="L40" s="27"/>
      <c r="M40" s="27"/>
    </row>
    <row r="41" spans="1:13" s="20" customFormat="1" ht="12" customHeight="1" x14ac:dyDescent="0.25">
      <c r="A41" s="11" t="s">
        <v>0</v>
      </c>
      <c r="B41" s="28">
        <v>267.21785999999997</v>
      </c>
      <c r="C41" s="28">
        <v>355.41788300000002</v>
      </c>
      <c r="D41" s="28">
        <v>350.528638</v>
      </c>
      <c r="E41" s="28">
        <v>367.72797800000001</v>
      </c>
      <c r="F41" s="28">
        <v>499.903614</v>
      </c>
      <c r="G41" s="29">
        <v>35.943861742279502</v>
      </c>
      <c r="H41" s="29">
        <v>16.951339053730319</v>
      </c>
      <c r="I41" s="29">
        <v>100</v>
      </c>
      <c r="J41" s="29">
        <v>100</v>
      </c>
      <c r="K41" s="29">
        <v>100</v>
      </c>
      <c r="L41" s="29">
        <v>100</v>
      </c>
      <c r="M41" s="29">
        <v>100</v>
      </c>
    </row>
    <row r="42" spans="1:13" ht="12" customHeight="1" x14ac:dyDescent="0.25">
      <c r="A42" s="11" t="s">
        <v>92</v>
      </c>
      <c r="B42" s="30">
        <v>24.576428</v>
      </c>
      <c r="C42" s="30">
        <v>27.863195000000001</v>
      </c>
      <c r="D42" s="30">
        <v>39.303182999999997</v>
      </c>
      <c r="E42" s="30">
        <v>59.823922000000003</v>
      </c>
      <c r="F42" s="30">
        <v>76.598948000000007</v>
      </c>
      <c r="G42" s="18">
        <v>28.040665739033301</v>
      </c>
      <c r="H42" s="18">
        <v>32.869717263971545</v>
      </c>
      <c r="I42" s="18">
        <v>9.1971502204231417</v>
      </c>
      <c r="J42" s="18">
        <v>7.8395591028828457</v>
      </c>
      <c r="K42" s="18">
        <v>11.21254549250267</v>
      </c>
      <c r="L42" s="18">
        <v>16.268526078807092</v>
      </c>
      <c r="M42" s="18">
        <v>15.322743395889916</v>
      </c>
    </row>
    <row r="43" spans="1:13" ht="12" customHeight="1" x14ac:dyDescent="0.25">
      <c r="A43" s="11" t="s">
        <v>96</v>
      </c>
      <c r="B43" s="30">
        <v>49.094635999999994</v>
      </c>
      <c r="C43" s="30">
        <v>67.204296999999997</v>
      </c>
      <c r="D43" s="30">
        <v>71.466654000000005</v>
      </c>
      <c r="E43" s="30">
        <v>63.606983</v>
      </c>
      <c r="F43" s="30">
        <v>75.047019000000006</v>
      </c>
      <c r="G43" s="18">
        <v>17.985503258345087</v>
      </c>
      <c r="H43" s="18">
        <v>11.192335008929932</v>
      </c>
      <c r="I43" s="18">
        <v>18.372512974993512</v>
      </c>
      <c r="J43" s="18">
        <v>18.908529990878371</v>
      </c>
      <c r="K43" s="18">
        <v>20.388249704151136</v>
      </c>
      <c r="L43" s="18">
        <v>17.297292239210581</v>
      </c>
      <c r="M43" s="18">
        <v>15.01229775066199</v>
      </c>
    </row>
    <row r="44" spans="1:13" ht="12" customHeight="1" x14ac:dyDescent="0.25">
      <c r="A44" s="11" t="s">
        <v>104</v>
      </c>
      <c r="B44" s="30">
        <v>43.591431999999998</v>
      </c>
      <c r="C44" s="30">
        <v>63.053083000000015</v>
      </c>
      <c r="D44" s="30">
        <v>58.609375</v>
      </c>
      <c r="E44" s="30">
        <v>57.313928000000004</v>
      </c>
      <c r="F44" s="30">
        <v>63.910456000000003</v>
      </c>
      <c r="G44" s="18">
        <v>11.509467646328478</v>
      </c>
      <c r="H44" s="18">
        <v>10.038001722420153</v>
      </c>
      <c r="I44" s="18">
        <v>16.31306829565958</v>
      </c>
      <c r="J44" s="18">
        <v>17.740548806318792</v>
      </c>
      <c r="K44" s="18">
        <v>16.720281496657631</v>
      </c>
      <c r="L44" s="18">
        <v>15.585957944162738</v>
      </c>
      <c r="M44" s="18">
        <v>12.784555704372243</v>
      </c>
    </row>
    <row r="45" spans="1:13" ht="12" customHeight="1" x14ac:dyDescent="0.25">
      <c r="A45" s="11" t="s">
        <v>100</v>
      </c>
      <c r="B45" s="30">
        <v>18.239251999999997</v>
      </c>
      <c r="C45" s="30">
        <v>28.348870999999999</v>
      </c>
      <c r="D45" s="30">
        <v>25.342599</v>
      </c>
      <c r="E45" s="30">
        <v>29.983726999999998</v>
      </c>
      <c r="F45" s="30">
        <v>48.282465999999999</v>
      </c>
      <c r="G45" s="18">
        <v>61.028900776744678</v>
      </c>
      <c r="H45" s="18">
        <v>27.554447189372631</v>
      </c>
      <c r="I45" s="18">
        <v>6.8256111324295459</v>
      </c>
      <c r="J45" s="18">
        <v>7.9762083890415818</v>
      </c>
      <c r="K45" s="18">
        <v>7.2298226885530532</v>
      </c>
      <c r="L45" s="18">
        <v>8.1537790959163825</v>
      </c>
      <c r="M45" s="18">
        <v>9.658355060421707</v>
      </c>
    </row>
    <row r="46" spans="1:13" ht="12" customHeight="1" x14ac:dyDescent="0.25">
      <c r="A46" s="11" t="s">
        <v>98</v>
      </c>
      <c r="B46" s="30">
        <v>13.480044000000001</v>
      </c>
      <c r="C46" s="30">
        <v>15.960431000000003</v>
      </c>
      <c r="D46" s="30">
        <v>12.609049999999998</v>
      </c>
      <c r="E46" s="30">
        <v>13.790588999999999</v>
      </c>
      <c r="F46" s="30">
        <v>26.685865999999997</v>
      </c>
      <c r="G46" s="18">
        <v>93.507804488988825</v>
      </c>
      <c r="H46" s="18">
        <v>18.617153470999416</v>
      </c>
      <c r="I46" s="18">
        <v>5.0445894597015348</v>
      </c>
      <c r="J46" s="18">
        <v>4.490610001185563</v>
      </c>
      <c r="K46" s="18">
        <v>3.5971525955605368</v>
      </c>
      <c r="L46" s="18">
        <v>3.7502147851257592</v>
      </c>
      <c r="M46" s="18">
        <v>5.3382022559252782</v>
      </c>
    </row>
    <row r="47" spans="1:13" ht="12" customHeight="1" x14ac:dyDescent="0.25">
      <c r="A47" s="11" t="s">
        <v>106</v>
      </c>
      <c r="B47" s="30">
        <v>15.302135999999999</v>
      </c>
      <c r="C47" s="30">
        <v>18.248166999999999</v>
      </c>
      <c r="D47" s="30">
        <v>20.308241000000002</v>
      </c>
      <c r="E47" s="30">
        <v>23.571216</v>
      </c>
      <c r="F47" s="30">
        <v>26.573885000000001</v>
      </c>
      <c r="G47" s="18">
        <v>12.738710637584422</v>
      </c>
      <c r="H47" s="18">
        <v>14.795733782221676</v>
      </c>
      <c r="I47" s="18">
        <v>5.7264645409554591</v>
      </c>
      <c r="J47" s="18">
        <v>5.134284984754129</v>
      </c>
      <c r="K47" s="18">
        <v>5.7936039451361472</v>
      </c>
      <c r="L47" s="18">
        <v>6.4099599187962788</v>
      </c>
      <c r="M47" s="18">
        <v>5.3158017377325857</v>
      </c>
    </row>
    <row r="48" spans="1:13" ht="12" customHeight="1" x14ac:dyDescent="0.25">
      <c r="A48" s="11" t="s">
        <v>103</v>
      </c>
      <c r="B48" s="30">
        <v>11.817976</v>
      </c>
      <c r="C48" s="30">
        <v>14.026389999999999</v>
      </c>
      <c r="D48" s="30">
        <v>13.730159</v>
      </c>
      <c r="E48" s="30">
        <v>12.174382999999999</v>
      </c>
      <c r="F48" s="30">
        <v>13.640559</v>
      </c>
      <c r="G48" s="18">
        <v>12.043123663844</v>
      </c>
      <c r="H48" s="18">
        <v>3.6507063845295562</v>
      </c>
      <c r="I48" s="18">
        <v>4.4225995971975829</v>
      </c>
      <c r="J48" s="18">
        <v>3.9464502690766401</v>
      </c>
      <c r="K48" s="18">
        <v>3.9169863775866438</v>
      </c>
      <c r="L48" s="18">
        <v>3.3107034896322189</v>
      </c>
      <c r="M48" s="18">
        <v>2.7286378049669389</v>
      </c>
    </row>
    <row r="49" spans="1:13" ht="12" customHeight="1" x14ac:dyDescent="0.25">
      <c r="A49" s="11" t="s">
        <v>91</v>
      </c>
      <c r="B49" s="30">
        <v>20.475717000000003</v>
      </c>
      <c r="C49" s="30">
        <v>16.996757000000002</v>
      </c>
      <c r="D49" s="30">
        <v>15.306566</v>
      </c>
      <c r="E49" s="30">
        <v>11.722810999999995</v>
      </c>
      <c r="F49" s="30">
        <v>13.467173999999998</v>
      </c>
      <c r="G49" s="18">
        <v>14.880074412186669</v>
      </c>
      <c r="H49" s="18">
        <v>-9.944687368752847</v>
      </c>
      <c r="I49" s="18">
        <v>7.6625555642126626</v>
      </c>
      <c r="J49" s="18">
        <v>4.7821895894866948</v>
      </c>
      <c r="K49" s="18">
        <v>4.3667091189279663</v>
      </c>
      <c r="L49" s="18">
        <v>3.1879029340541489</v>
      </c>
      <c r="M49" s="18">
        <v>2.6939541189234126</v>
      </c>
    </row>
    <row r="50" spans="1:13" ht="12" customHeight="1" x14ac:dyDescent="0.25">
      <c r="A50" s="11" t="s">
        <v>105</v>
      </c>
      <c r="B50" s="30">
        <v>7.4912519999999994</v>
      </c>
      <c r="C50" s="30">
        <v>11.636774000000001</v>
      </c>
      <c r="D50" s="30">
        <v>11.011665000000001</v>
      </c>
      <c r="E50" s="30">
        <v>11.004949000000002</v>
      </c>
      <c r="F50" s="30">
        <v>12.500026999999999</v>
      </c>
      <c r="G50" s="18">
        <v>13.585505939191517</v>
      </c>
      <c r="H50" s="18">
        <v>13.655154351668264</v>
      </c>
      <c r="I50" s="18">
        <v>2.8034248908362636</v>
      </c>
      <c r="J50" s="18">
        <v>3.274110436362033</v>
      </c>
      <c r="K50" s="18">
        <v>3.1414451791525235</v>
      </c>
      <c r="L50" s="18">
        <v>2.9926874370162828</v>
      </c>
      <c r="M50" s="18">
        <v>2.5004874239616917</v>
      </c>
    </row>
    <row r="51" spans="1:13" ht="12" customHeight="1" x14ac:dyDescent="0.25">
      <c r="A51" s="11" t="s">
        <v>99</v>
      </c>
      <c r="B51" s="30">
        <v>7.3444830000000003</v>
      </c>
      <c r="C51" s="30">
        <v>7.3249259999999996</v>
      </c>
      <c r="D51" s="30">
        <v>4.878889</v>
      </c>
      <c r="E51" s="30">
        <v>4.5234450000000006</v>
      </c>
      <c r="F51" s="30">
        <v>10.739365000000001</v>
      </c>
      <c r="G51" s="18">
        <v>137.41562017444667</v>
      </c>
      <c r="H51" s="18">
        <v>9.9649657462887333</v>
      </c>
      <c r="I51" s="18">
        <v>2.7485000441213026</v>
      </c>
      <c r="J51" s="18">
        <v>2.0609334393002392</v>
      </c>
      <c r="K51" s="18">
        <v>1.3918660192323573</v>
      </c>
      <c r="L51" s="18">
        <v>1.230106293408004</v>
      </c>
      <c r="M51" s="18">
        <v>2.1482871296065489</v>
      </c>
    </row>
    <row r="52" spans="1:13" ht="12" customHeight="1" x14ac:dyDescent="0.25">
      <c r="A52" s="11" t="s">
        <v>95</v>
      </c>
      <c r="B52" s="30">
        <v>2.6695129999999998</v>
      </c>
      <c r="C52" s="30">
        <v>2.5162470000000003</v>
      </c>
      <c r="D52" s="30">
        <v>2.4720920000000004</v>
      </c>
      <c r="E52" s="30">
        <v>1.8052460000000001</v>
      </c>
      <c r="F52" s="30">
        <v>5.7185649999999999</v>
      </c>
      <c r="G52" s="18">
        <v>216.77483290365961</v>
      </c>
      <c r="H52" s="18">
        <v>20.980048823209518</v>
      </c>
      <c r="I52" s="18">
        <v>0.99900246188634245</v>
      </c>
      <c r="J52" s="18">
        <v>0.70796859706690685</v>
      </c>
      <c r="K52" s="18">
        <v>0.70524679926437295</v>
      </c>
      <c r="L52" s="18">
        <v>0.49091886068021728</v>
      </c>
      <c r="M52" s="18">
        <v>1.1439335183521999</v>
      </c>
    </row>
    <row r="53" spans="1:13" ht="12" customHeight="1" x14ac:dyDescent="0.25">
      <c r="A53" s="11" t="s">
        <v>101</v>
      </c>
      <c r="B53" s="30">
        <v>3.7571709999999996</v>
      </c>
      <c r="C53" s="30">
        <v>5.8736079999999999</v>
      </c>
      <c r="D53" s="30">
        <v>5.4427300000000001</v>
      </c>
      <c r="E53" s="30">
        <v>3.462977</v>
      </c>
      <c r="F53" s="30">
        <v>3.4563600000000001</v>
      </c>
      <c r="G53" s="18">
        <v>-0.191078369853449</v>
      </c>
      <c r="H53" s="18">
        <v>-2.0646449283162283</v>
      </c>
      <c r="I53" s="18">
        <v>1.4060328901668473</v>
      </c>
      <c r="J53" s="18">
        <v>1.6525921403904145</v>
      </c>
      <c r="K53" s="18">
        <v>1.552720494124078</v>
      </c>
      <c r="L53" s="18">
        <v>0.94172247073351589</v>
      </c>
      <c r="M53" s="18">
        <v>0.69140528357932618</v>
      </c>
    </row>
    <row r="54" spans="1:13" ht="12" customHeight="1" x14ac:dyDescent="0.25">
      <c r="A54" s="11" t="s">
        <v>97</v>
      </c>
      <c r="B54" s="30">
        <v>1.4664169999999999</v>
      </c>
      <c r="C54" s="30">
        <v>2.1750690000000001</v>
      </c>
      <c r="D54" s="30">
        <v>3.2806899999999999</v>
      </c>
      <c r="E54" s="30">
        <v>2.7511429999999999</v>
      </c>
      <c r="F54" s="30">
        <v>2.3714230000000001</v>
      </c>
      <c r="G54" s="18">
        <v>-13.802263277481391</v>
      </c>
      <c r="H54" s="18">
        <v>12.768521183085401</v>
      </c>
      <c r="I54" s="18">
        <v>0.54877207683648088</v>
      </c>
      <c r="J54" s="18">
        <v>0.61197511550087091</v>
      </c>
      <c r="K54" s="18">
        <v>0.93592638214056567</v>
      </c>
      <c r="L54" s="18">
        <v>0.74814622889531668</v>
      </c>
      <c r="M54" s="18">
        <v>0.47437604641922032</v>
      </c>
    </row>
    <row r="55" spans="1:13" ht="12" customHeight="1" x14ac:dyDescent="0.25">
      <c r="A55" s="11" t="s">
        <v>94</v>
      </c>
      <c r="B55" s="30">
        <v>0.54937800000000003</v>
      </c>
      <c r="C55" s="30">
        <v>2.7366250000000001</v>
      </c>
      <c r="D55" s="30">
        <v>5.1802029999999997</v>
      </c>
      <c r="E55" s="30">
        <v>2.2590409999999999</v>
      </c>
      <c r="F55" s="30">
        <v>2.2911579999999998</v>
      </c>
      <c r="G55" s="18">
        <v>1.4217094776057606</v>
      </c>
      <c r="H55" s="18">
        <v>42.904512875637081</v>
      </c>
      <c r="I55" s="18">
        <v>0.20559179689561172</v>
      </c>
      <c r="J55" s="18">
        <v>0.76997391827917672</v>
      </c>
      <c r="K55" s="18">
        <v>1.4778259002050498</v>
      </c>
      <c r="L55" s="18">
        <v>0.61432393920268957</v>
      </c>
      <c r="M55" s="18">
        <v>0.45831995125364305</v>
      </c>
    </row>
    <row r="56" spans="1:13" ht="12" customHeight="1" x14ac:dyDescent="0.25">
      <c r="A56" s="11" t="s">
        <v>93</v>
      </c>
      <c r="B56" s="30">
        <v>0.26200200000000001</v>
      </c>
      <c r="C56" s="30">
        <v>0.680558</v>
      </c>
      <c r="D56" s="30">
        <v>0.65229700000000002</v>
      </c>
      <c r="E56" s="30">
        <v>0.54829799999999995</v>
      </c>
      <c r="F56" s="30">
        <v>0.43755899999999998</v>
      </c>
      <c r="G56" s="18">
        <v>-20.196863749275025</v>
      </c>
      <c r="H56" s="18">
        <v>13.679722204086042</v>
      </c>
      <c r="I56" s="18">
        <v>9.8048087055258984E-2</v>
      </c>
      <c r="J56" s="18">
        <v>0.19148107975197184</v>
      </c>
      <c r="K56" s="18">
        <v>0.18608950290674967</v>
      </c>
      <c r="L56" s="18">
        <v>0.14910423813333018</v>
      </c>
      <c r="M56" s="18">
        <v>8.7528673077366462E-2</v>
      </c>
    </row>
    <row r="57" spans="1:13" ht="12" customHeight="1" x14ac:dyDescent="0.25">
      <c r="A57" s="11" t="s">
        <v>102</v>
      </c>
      <c r="B57" s="30">
        <v>0.12753599999999998</v>
      </c>
      <c r="C57" s="30">
        <v>0.20644200000000001</v>
      </c>
      <c r="D57" s="30">
        <v>0.39958499999999997</v>
      </c>
      <c r="E57" s="30">
        <v>0.217333</v>
      </c>
      <c r="F57" s="30">
        <v>0.35001199999999999</v>
      </c>
      <c r="G57" s="18">
        <v>61.04871326489765</v>
      </c>
      <c r="H57" s="18">
        <v>28.710072696447142</v>
      </c>
      <c r="I57" s="18">
        <v>4.7727348763289996E-2</v>
      </c>
      <c r="J57" s="18">
        <v>5.8084302978080593E-2</v>
      </c>
      <c r="K57" s="18">
        <v>0.11399496551263237</v>
      </c>
      <c r="L57" s="18">
        <v>5.9101567735485167E-2</v>
      </c>
      <c r="M57" s="18">
        <v>7.0015897104516625E-2</v>
      </c>
    </row>
    <row r="58" spans="1:13" ht="5.0999999999999996" customHeight="1" x14ac:dyDescent="0.25">
      <c r="A58" s="20"/>
      <c r="B58" s="30"/>
      <c r="C58" s="30"/>
      <c r="D58" s="30"/>
      <c r="E58" s="30"/>
      <c r="F58" s="30"/>
      <c r="G58" s="18"/>
      <c r="H58" s="18"/>
      <c r="I58" s="18"/>
      <c r="J58" s="18"/>
      <c r="K58" s="18"/>
      <c r="L58" s="18"/>
      <c r="M58" s="18"/>
    </row>
    <row r="59" spans="1:13" ht="12" customHeight="1" x14ac:dyDescent="0.25">
      <c r="A59" s="31" t="s">
        <v>107</v>
      </c>
      <c r="B59" s="32">
        <v>46.972487000000001</v>
      </c>
      <c r="C59" s="32">
        <v>70.566442999999992</v>
      </c>
      <c r="D59" s="32">
        <v>60.534660000000002</v>
      </c>
      <c r="E59" s="32">
        <v>69.167986999999997</v>
      </c>
      <c r="F59" s="32">
        <v>117.83277200000001</v>
      </c>
      <c r="G59" s="18">
        <v>70.357382238115463</v>
      </c>
      <c r="H59" s="18">
        <v>25.850699827548105</v>
      </c>
      <c r="I59" s="18">
        <v>17.57834861786559</v>
      </c>
      <c r="J59" s="18">
        <v>19.854499836745688</v>
      </c>
      <c r="K59" s="18">
        <v>17.269533338385891</v>
      </c>
      <c r="L59" s="18">
        <v>18.809552478489955</v>
      </c>
      <c r="M59" s="18">
        <v>23.571098247751415</v>
      </c>
    </row>
    <row r="60" spans="1:13" ht="12" customHeight="1" x14ac:dyDescent="0.25">
      <c r="A60" s="52" t="s">
        <v>109</v>
      </c>
      <c r="B60" s="62">
        <v>10.11023</v>
      </c>
      <c r="C60" s="62">
        <v>17.000992</v>
      </c>
      <c r="D60" s="62">
        <v>8.2191700000000001</v>
      </c>
      <c r="E60" s="62">
        <v>8.2603810000000006</v>
      </c>
      <c r="F60" s="62">
        <v>12.918473000000001</v>
      </c>
      <c r="G60" s="63">
        <v>56.39076454221663</v>
      </c>
      <c r="H60" s="63">
        <v>6.3194047776834239</v>
      </c>
      <c r="I60" s="63">
        <v>3.7835158173933436</v>
      </c>
      <c r="J60" s="63">
        <v>4.7833811446116794</v>
      </c>
      <c r="K60" s="63">
        <v>2.3447927241824962</v>
      </c>
      <c r="L60" s="63">
        <v>2.2463292145804581</v>
      </c>
      <c r="M60" s="63">
        <v>2.584192760006732</v>
      </c>
    </row>
    <row r="61" spans="1:13" x14ac:dyDescent="0.25">
      <c r="L61" s="2"/>
      <c r="M61" s="2"/>
    </row>
    <row r="62" spans="1:13" s="20" customFormat="1" ht="15" customHeight="1" x14ac:dyDescent="0.25">
      <c r="A62" s="38"/>
      <c r="B62" s="186" t="s">
        <v>147</v>
      </c>
      <c r="C62" s="187"/>
      <c r="D62" s="187"/>
      <c r="E62" s="187"/>
      <c r="F62" s="187"/>
      <c r="G62" s="187"/>
      <c r="H62" s="188"/>
      <c r="I62" s="186" t="s">
        <v>243</v>
      </c>
      <c r="J62" s="187"/>
      <c r="K62" s="187"/>
      <c r="L62" s="187"/>
      <c r="M62" s="188"/>
    </row>
    <row r="63" spans="1:13" s="20" customFormat="1" ht="24.9" customHeight="1" x14ac:dyDescent="0.25">
      <c r="A63" s="57"/>
      <c r="B63" s="58">
        <v>2021</v>
      </c>
      <c r="C63" s="58">
        <v>2022</v>
      </c>
      <c r="D63" s="58">
        <v>2023</v>
      </c>
      <c r="E63" s="58">
        <v>2024</v>
      </c>
      <c r="F63" s="58">
        <v>2025</v>
      </c>
      <c r="G63" s="40" t="s">
        <v>233</v>
      </c>
      <c r="H63" s="40" t="s">
        <v>234</v>
      </c>
      <c r="I63" s="58">
        <v>2021</v>
      </c>
      <c r="J63" s="58">
        <v>2022</v>
      </c>
      <c r="K63" s="58">
        <v>2023</v>
      </c>
      <c r="L63" s="58">
        <v>2024</v>
      </c>
      <c r="M63" s="58">
        <v>2025</v>
      </c>
    </row>
    <row r="64" spans="1:13" ht="5.0999999999999996" customHeight="1" x14ac:dyDescent="0.25">
      <c r="A64" s="1"/>
      <c r="B64" s="27"/>
      <c r="C64" s="27"/>
      <c r="D64" s="27"/>
      <c r="E64" s="27"/>
      <c r="F64" s="27"/>
      <c r="G64" s="18"/>
      <c r="H64" s="18"/>
      <c r="I64" s="27"/>
      <c r="J64" s="27"/>
      <c r="K64" s="27"/>
      <c r="L64" s="27"/>
      <c r="M64" s="27"/>
    </row>
    <row r="65" spans="1:26" s="20" customFormat="1" ht="12" customHeight="1" x14ac:dyDescent="0.25">
      <c r="A65" s="11" t="s">
        <v>0</v>
      </c>
      <c r="B65" s="28">
        <v>246.95176599999999</v>
      </c>
      <c r="C65" s="28">
        <v>343.381709</v>
      </c>
      <c r="D65" s="28">
        <v>273.12306999999998</v>
      </c>
      <c r="E65" s="28">
        <v>301.442116</v>
      </c>
      <c r="F65" s="28">
        <v>342.608023</v>
      </c>
      <c r="G65" s="29">
        <v>13.656322330221435</v>
      </c>
      <c r="H65" s="29">
        <v>8.5291366339997676</v>
      </c>
      <c r="I65" s="29">
        <v>100</v>
      </c>
      <c r="J65" s="29">
        <v>100</v>
      </c>
      <c r="K65" s="29">
        <v>100</v>
      </c>
      <c r="L65" s="29">
        <v>100</v>
      </c>
      <c r="M65" s="29">
        <v>100</v>
      </c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2" customHeight="1" x14ac:dyDescent="0.25">
      <c r="A66" s="11" t="s">
        <v>105</v>
      </c>
      <c r="B66" s="30">
        <v>57.949624999999997</v>
      </c>
      <c r="C66" s="30">
        <v>77.048349999999999</v>
      </c>
      <c r="D66" s="30">
        <v>18.482880999999999</v>
      </c>
      <c r="E66" s="30">
        <v>41.832182000000003</v>
      </c>
      <c r="F66" s="30">
        <v>81.150673999999995</v>
      </c>
      <c r="G66" s="18">
        <v>93.99101390407985</v>
      </c>
      <c r="H66" s="18">
        <v>8.7828356279822994</v>
      </c>
      <c r="I66" s="18">
        <v>23.465969058913309</v>
      </c>
      <c r="J66" s="18">
        <v>22.438105461231775</v>
      </c>
      <c r="K66" s="18">
        <v>6.7672353712192823</v>
      </c>
      <c r="L66" s="18">
        <v>13.877351497890894</v>
      </c>
      <c r="M66" s="18">
        <v>23.686156935093138</v>
      </c>
    </row>
    <row r="67" spans="1:26" ht="12" customHeight="1" x14ac:dyDescent="0.25">
      <c r="A67" s="11" t="s">
        <v>91</v>
      </c>
      <c r="B67" s="30">
        <v>33.891712000000012</v>
      </c>
      <c r="C67" s="30">
        <v>62.556381999999999</v>
      </c>
      <c r="D67" s="30">
        <v>50.541114999999998</v>
      </c>
      <c r="E67" s="30">
        <v>51.471864999999994</v>
      </c>
      <c r="F67" s="30">
        <v>64.717742999999999</v>
      </c>
      <c r="G67" s="18">
        <v>25.734210330245478</v>
      </c>
      <c r="H67" s="18">
        <v>17.552660836967803</v>
      </c>
      <c r="I67" s="18">
        <v>13.724020908601242</v>
      </c>
      <c r="J67" s="18">
        <v>18.217738557530446</v>
      </c>
      <c r="K67" s="18">
        <v>18.504886826294094</v>
      </c>
      <c r="L67" s="18">
        <v>17.075206903072559</v>
      </c>
      <c r="M67" s="18">
        <v>18.88973364759762</v>
      </c>
    </row>
    <row r="68" spans="1:26" ht="12" customHeight="1" x14ac:dyDescent="0.25">
      <c r="A68" s="11" t="s">
        <v>96</v>
      </c>
      <c r="B68" s="30">
        <v>48.959344000000002</v>
      </c>
      <c r="C68" s="30">
        <v>64.639425000000003</v>
      </c>
      <c r="D68" s="30">
        <v>64.389251000000002</v>
      </c>
      <c r="E68" s="30">
        <v>49.751823000000002</v>
      </c>
      <c r="F68" s="30">
        <v>44.255733999999997</v>
      </c>
      <c r="G68" s="18">
        <v>-11.047010277392257</v>
      </c>
      <c r="H68" s="18">
        <v>-2.4935175580591995</v>
      </c>
      <c r="I68" s="18">
        <v>19.825468265734127</v>
      </c>
      <c r="J68" s="18">
        <v>18.824364637313863</v>
      </c>
      <c r="K68" s="18">
        <v>23.575178398514634</v>
      </c>
      <c r="L68" s="18">
        <v>16.504602495558384</v>
      </c>
      <c r="M68" s="18">
        <v>12.9173081273698</v>
      </c>
    </row>
    <row r="69" spans="1:26" ht="12" customHeight="1" x14ac:dyDescent="0.25">
      <c r="A69" s="11" t="s">
        <v>104</v>
      </c>
      <c r="B69" s="30">
        <v>13.801009999999998</v>
      </c>
      <c r="C69" s="30">
        <v>22.069007000000006</v>
      </c>
      <c r="D69" s="30">
        <v>25.823886999999996</v>
      </c>
      <c r="E69" s="30">
        <v>28.887202000000002</v>
      </c>
      <c r="F69" s="30">
        <v>26.943236000000002</v>
      </c>
      <c r="G69" s="18">
        <v>-6.7295060283096984</v>
      </c>
      <c r="H69" s="18">
        <v>18.204693481992983</v>
      </c>
      <c r="I69" s="18">
        <v>5.5885447686978669</v>
      </c>
      <c r="J69" s="18">
        <v>6.4269605577622677</v>
      </c>
      <c r="K69" s="18">
        <v>9.455036881359014</v>
      </c>
      <c r="L69" s="18">
        <v>9.5830013348234342</v>
      </c>
      <c r="M69" s="18">
        <v>7.8641579272065094</v>
      </c>
    </row>
    <row r="70" spans="1:26" ht="12" customHeight="1" x14ac:dyDescent="0.25">
      <c r="A70" s="11" t="s">
        <v>92</v>
      </c>
      <c r="B70" s="30">
        <v>23.489488999999999</v>
      </c>
      <c r="C70" s="30">
        <v>32.072699</v>
      </c>
      <c r="D70" s="30">
        <v>27.212758000000001</v>
      </c>
      <c r="E70" s="30">
        <v>36.078231000000002</v>
      </c>
      <c r="F70" s="30">
        <v>24.874106000000001</v>
      </c>
      <c r="G70" s="18">
        <v>-31.055084158644032</v>
      </c>
      <c r="H70" s="18">
        <v>1.4421576365470701</v>
      </c>
      <c r="I70" s="18">
        <v>9.5117720275788589</v>
      </c>
      <c r="J70" s="18">
        <v>9.3402467747634166</v>
      </c>
      <c r="K70" s="18">
        <v>9.9635515959893102</v>
      </c>
      <c r="L70" s="18">
        <v>11.968543572723595</v>
      </c>
      <c r="M70" s="18">
        <v>7.2602228582370349</v>
      </c>
    </row>
    <row r="71" spans="1:26" ht="12" customHeight="1" x14ac:dyDescent="0.25">
      <c r="A71" s="11" t="s">
        <v>98</v>
      </c>
      <c r="B71" s="30">
        <v>12.765690000000003</v>
      </c>
      <c r="C71" s="30">
        <v>15.801228</v>
      </c>
      <c r="D71" s="30">
        <v>20.402484000000001</v>
      </c>
      <c r="E71" s="30">
        <v>18.959067999999995</v>
      </c>
      <c r="F71" s="30">
        <v>20.397995999999999</v>
      </c>
      <c r="G71" s="18">
        <v>7.5896557784380789</v>
      </c>
      <c r="H71" s="18">
        <v>12.430929753558795</v>
      </c>
      <c r="I71" s="18">
        <v>5.1693050050915623</v>
      </c>
      <c r="J71" s="18">
        <v>4.6016510448435097</v>
      </c>
      <c r="K71" s="18">
        <v>7.4700698113857618</v>
      </c>
      <c r="L71" s="18">
        <v>6.2894555848990912</v>
      </c>
      <c r="M71" s="18">
        <v>5.9537414860830618</v>
      </c>
    </row>
    <row r="72" spans="1:26" ht="12" customHeight="1" x14ac:dyDescent="0.25">
      <c r="A72" s="11" t="s">
        <v>99</v>
      </c>
      <c r="B72" s="30">
        <v>9.4818379999999998</v>
      </c>
      <c r="C72" s="30">
        <v>13.417947</v>
      </c>
      <c r="D72" s="30">
        <v>13.939793</v>
      </c>
      <c r="E72" s="30">
        <v>16.364369</v>
      </c>
      <c r="F72" s="30">
        <v>15.471361000000002</v>
      </c>
      <c r="G72" s="18">
        <v>-5.4570267878950798</v>
      </c>
      <c r="H72" s="18">
        <v>13.020961387786677</v>
      </c>
      <c r="I72" s="18">
        <v>3.8395505946695683</v>
      </c>
      <c r="J72" s="18">
        <v>3.9075893235769295</v>
      </c>
      <c r="K72" s="18">
        <v>5.1038504363618937</v>
      </c>
      <c r="L72" s="18">
        <v>5.428693646776285</v>
      </c>
      <c r="M72" s="18">
        <v>4.515761442048893</v>
      </c>
    </row>
    <row r="73" spans="1:26" ht="12" customHeight="1" x14ac:dyDescent="0.25">
      <c r="A73" s="11" t="s">
        <v>103</v>
      </c>
      <c r="B73" s="30">
        <v>10.64306</v>
      </c>
      <c r="C73" s="30">
        <v>14.457421999999999</v>
      </c>
      <c r="D73" s="30">
        <v>12.209447999999998</v>
      </c>
      <c r="E73" s="30">
        <v>12.054401</v>
      </c>
      <c r="F73" s="30">
        <v>12.619208</v>
      </c>
      <c r="G73" s="18">
        <v>4.6854837498769131</v>
      </c>
      <c r="H73" s="18">
        <v>4.349746193045978</v>
      </c>
      <c r="I73" s="18">
        <v>4.3097727837265198</v>
      </c>
      <c r="J73" s="18">
        <v>4.210306379481616</v>
      </c>
      <c r="K73" s="18">
        <v>4.4703100327628853</v>
      </c>
      <c r="L73" s="18">
        <v>3.9989106897060132</v>
      </c>
      <c r="M73" s="18">
        <v>3.6832786020308697</v>
      </c>
    </row>
    <row r="74" spans="1:26" ht="12" customHeight="1" x14ac:dyDescent="0.25">
      <c r="A74" s="11" t="s">
        <v>100</v>
      </c>
      <c r="B74" s="30">
        <v>8.3355039999999985</v>
      </c>
      <c r="C74" s="30">
        <v>6.7282549999999999</v>
      </c>
      <c r="D74" s="30">
        <v>8.1289029999999993</v>
      </c>
      <c r="E74" s="30">
        <v>13.514154</v>
      </c>
      <c r="F74" s="30">
        <v>11.455143</v>
      </c>
      <c r="G74" s="18">
        <v>-15.235959276474132</v>
      </c>
      <c r="H74" s="18">
        <v>8.2722501944406659</v>
      </c>
      <c r="I74" s="18">
        <v>3.3753571132591129</v>
      </c>
      <c r="J74" s="18">
        <v>1.959409841483432</v>
      </c>
      <c r="K74" s="18">
        <v>2.9762784227637744</v>
      </c>
      <c r="L74" s="18">
        <v>4.4831671762813654</v>
      </c>
      <c r="M74" s="18">
        <v>3.3435127699855411</v>
      </c>
    </row>
    <row r="75" spans="1:26" ht="12" customHeight="1" x14ac:dyDescent="0.25">
      <c r="A75" s="11" t="s">
        <v>97</v>
      </c>
      <c r="B75" s="30">
        <v>5.5208159999999991</v>
      </c>
      <c r="C75" s="30">
        <v>6.0832859999999993</v>
      </c>
      <c r="D75" s="30">
        <v>4.79833</v>
      </c>
      <c r="E75" s="30">
        <v>5.6039700000000003</v>
      </c>
      <c r="F75" s="30">
        <v>9.3522590000000001</v>
      </c>
      <c r="G75" s="18">
        <v>66.886314523453905</v>
      </c>
      <c r="H75" s="18">
        <v>14.084938636790323</v>
      </c>
      <c r="I75" s="18">
        <v>2.2355847416778545</v>
      </c>
      <c r="J75" s="18">
        <v>1.7715812579871573</v>
      </c>
      <c r="K75" s="18">
        <v>1.7568380437434306</v>
      </c>
      <c r="L75" s="18">
        <v>1.8590534310076301</v>
      </c>
      <c r="M75" s="18">
        <v>2.7297256258356799</v>
      </c>
    </row>
    <row r="76" spans="1:26" ht="12" customHeight="1" x14ac:dyDescent="0.25">
      <c r="A76" s="11" t="s">
        <v>106</v>
      </c>
      <c r="B76" s="30">
        <v>4.5013860000000001</v>
      </c>
      <c r="C76" s="30">
        <v>3.1855789999999997</v>
      </c>
      <c r="D76" s="30">
        <v>5.3705259999999999</v>
      </c>
      <c r="E76" s="30">
        <v>4.522017</v>
      </c>
      <c r="F76" s="30">
        <v>6.3011540000000004</v>
      </c>
      <c r="G76" s="18">
        <v>39.343881281295502</v>
      </c>
      <c r="H76" s="18">
        <v>8.7723369866673515</v>
      </c>
      <c r="I76" s="18">
        <v>1.8227794329682987</v>
      </c>
      <c r="J76" s="18">
        <v>0.92770782965612175</v>
      </c>
      <c r="K76" s="18">
        <v>1.966339203788241</v>
      </c>
      <c r="L76" s="18">
        <v>1.500127805631513</v>
      </c>
      <c r="M76" s="18">
        <v>1.8391729256147631</v>
      </c>
    </row>
    <row r="77" spans="1:26" ht="12" customHeight="1" x14ac:dyDescent="0.25">
      <c r="A77" s="11" t="s">
        <v>101</v>
      </c>
      <c r="B77" s="30">
        <v>4.7604079999999991</v>
      </c>
      <c r="C77" s="30">
        <v>8.2910719999999998</v>
      </c>
      <c r="D77" s="30">
        <v>5.4622599999999997</v>
      </c>
      <c r="E77" s="30">
        <v>5.0200080000000007</v>
      </c>
      <c r="F77" s="30">
        <v>4.2137599999999997</v>
      </c>
      <c r="G77" s="18">
        <v>-16.060691536746571</v>
      </c>
      <c r="H77" s="18">
        <v>-3.0034237527125196</v>
      </c>
      <c r="I77" s="18">
        <v>1.9276671218459718</v>
      </c>
      <c r="J77" s="18">
        <v>2.4145351318057537</v>
      </c>
      <c r="K77" s="18">
        <v>1.9999262603484942</v>
      </c>
      <c r="L77" s="18">
        <v>1.6653306666676932</v>
      </c>
      <c r="M77" s="18">
        <v>1.2299069832348903</v>
      </c>
    </row>
    <row r="78" spans="1:26" ht="12" customHeight="1" x14ac:dyDescent="0.25">
      <c r="A78" s="11" t="s">
        <v>93</v>
      </c>
      <c r="B78" s="30">
        <v>2.7624200000000001</v>
      </c>
      <c r="C78" s="30">
        <v>3.3834879999999998</v>
      </c>
      <c r="D78" s="30">
        <v>3.7158060000000002</v>
      </c>
      <c r="E78" s="30">
        <v>3.340776</v>
      </c>
      <c r="F78" s="30">
        <v>3.4927260000000002</v>
      </c>
      <c r="G78" s="18">
        <v>4.5483444564975395</v>
      </c>
      <c r="H78" s="18">
        <v>6.0397516352312497</v>
      </c>
      <c r="I78" s="18">
        <v>1.1186071048384405</v>
      </c>
      <c r="J78" s="18">
        <v>0.98534310690381011</v>
      </c>
      <c r="K78" s="18">
        <v>1.3604877830349522</v>
      </c>
      <c r="L78" s="18">
        <v>1.1082645133767572</v>
      </c>
      <c r="M78" s="18">
        <v>1.0194524837499208</v>
      </c>
    </row>
    <row r="79" spans="1:26" ht="12" customHeight="1" x14ac:dyDescent="0.25">
      <c r="A79" s="11" t="s">
        <v>95</v>
      </c>
      <c r="B79" s="30">
        <v>1.0240229999999999</v>
      </c>
      <c r="C79" s="30">
        <v>1.747884</v>
      </c>
      <c r="D79" s="30">
        <v>1.169421</v>
      </c>
      <c r="E79" s="30">
        <v>3.020397</v>
      </c>
      <c r="F79" s="30">
        <v>3.2809020000000002</v>
      </c>
      <c r="G79" s="18">
        <v>8.6248595797175067</v>
      </c>
      <c r="H79" s="18">
        <v>33.789147603150724</v>
      </c>
      <c r="I79" s="18">
        <v>0.4146651860752435</v>
      </c>
      <c r="J79" s="18">
        <v>0.50902070616696704</v>
      </c>
      <c r="K79" s="18">
        <v>0.4281663207725368</v>
      </c>
      <c r="L79" s="18">
        <v>1.0019824170820246</v>
      </c>
      <c r="M79" s="18">
        <v>0.9576255603331274</v>
      </c>
    </row>
    <row r="80" spans="1:26" ht="12" customHeight="1" x14ac:dyDescent="0.25">
      <c r="A80" s="11" t="s">
        <v>102</v>
      </c>
      <c r="B80" s="30">
        <v>1.34355</v>
      </c>
      <c r="C80" s="30">
        <v>0.70572900000000005</v>
      </c>
      <c r="D80" s="30">
        <v>0.98770099999999994</v>
      </c>
      <c r="E80" s="30">
        <v>0.81222899999999998</v>
      </c>
      <c r="F80" s="30">
        <v>1.5289539999999999</v>
      </c>
      <c r="G80" s="18">
        <v>88.241739706412844</v>
      </c>
      <c r="H80" s="18">
        <v>3.2844988369824968</v>
      </c>
      <c r="I80" s="18">
        <v>0.54405361085775761</v>
      </c>
      <c r="J80" s="18">
        <v>0.20552317770659129</v>
      </c>
      <c r="K80" s="18">
        <v>0.36163221217453362</v>
      </c>
      <c r="L80" s="18">
        <v>0.26944775029379109</v>
      </c>
      <c r="M80" s="18">
        <v>0.44626917566375846</v>
      </c>
    </row>
    <row r="81" spans="1:13" ht="12" customHeight="1" x14ac:dyDescent="0.25">
      <c r="A81" s="11" t="s">
        <v>94</v>
      </c>
      <c r="B81" s="30">
        <v>1.25217</v>
      </c>
      <c r="C81" s="30">
        <v>0.11334900000000001</v>
      </c>
      <c r="D81" s="30">
        <v>8.8450000000000001E-2</v>
      </c>
      <c r="E81" s="30">
        <v>9.6509999999999999E-2</v>
      </c>
      <c r="F81" s="30">
        <v>0.105735</v>
      </c>
      <c r="G81" s="18">
        <v>9.5585949642524071</v>
      </c>
      <c r="H81" s="18">
        <v>-46.093781319611423</v>
      </c>
      <c r="I81" s="18">
        <v>0.50705043348424572</v>
      </c>
      <c r="J81" s="18">
        <v>3.3009620789091018E-2</v>
      </c>
      <c r="K81" s="18">
        <v>3.2384668201042119E-2</v>
      </c>
      <c r="L81" s="18">
        <v>3.2016096914606322E-2</v>
      </c>
      <c r="M81" s="18">
        <v>3.086179917041814E-2</v>
      </c>
    </row>
    <row r="82" spans="1:13" ht="5.0999999999999996" customHeight="1" x14ac:dyDescent="0.25">
      <c r="A82" s="20"/>
      <c r="B82" s="30"/>
      <c r="C82" s="30"/>
      <c r="D82" s="30"/>
      <c r="E82" s="30"/>
      <c r="F82" s="30"/>
      <c r="G82" s="18"/>
      <c r="H82" s="18"/>
      <c r="I82" s="18"/>
      <c r="J82" s="18"/>
      <c r="K82" s="18"/>
      <c r="L82" s="18"/>
      <c r="M82" s="18"/>
    </row>
    <row r="83" spans="1:13" ht="12" customHeight="1" x14ac:dyDescent="0.25">
      <c r="A83" s="31" t="s">
        <v>107</v>
      </c>
      <c r="B83" s="32">
        <v>6.4697209999999998</v>
      </c>
      <c r="C83" s="32">
        <v>11.080606999999999</v>
      </c>
      <c r="D83" s="32">
        <v>10.400055999999999</v>
      </c>
      <c r="E83" s="32">
        <v>10.112914</v>
      </c>
      <c r="F83" s="32">
        <v>12.447331999999999</v>
      </c>
      <c r="G83" s="18">
        <v>23.083534577669695</v>
      </c>
      <c r="H83" s="18">
        <v>17.773526728879663</v>
      </c>
      <c r="I83" s="18">
        <v>2.6198318419800244</v>
      </c>
      <c r="J83" s="18">
        <v>3.2269065909972507</v>
      </c>
      <c r="K83" s="18">
        <v>3.8078277312861197</v>
      </c>
      <c r="L83" s="18">
        <v>3.3548444172943634</v>
      </c>
      <c r="M83" s="18">
        <v>3.6331116507449677</v>
      </c>
    </row>
    <row r="84" spans="1:13" ht="12" customHeight="1" x14ac:dyDescent="0.25">
      <c r="A84" s="52" t="s">
        <v>109</v>
      </c>
      <c r="B84" s="62">
        <v>3.3808500000000001</v>
      </c>
      <c r="C84" s="62">
        <v>6.280996</v>
      </c>
      <c r="D84" s="62">
        <v>5.0671879999999998</v>
      </c>
      <c r="E84" s="62">
        <v>5.4545089999999998</v>
      </c>
      <c r="F84" s="62">
        <v>6.3615630000000003</v>
      </c>
      <c r="G84" s="63">
        <v>16.629434473387072</v>
      </c>
      <c r="H84" s="63">
        <v>17.120921966628799</v>
      </c>
      <c r="I84" s="63">
        <v>1.3690325259710838</v>
      </c>
      <c r="J84" s="63">
        <v>1.8291585822353746</v>
      </c>
      <c r="K84" s="63">
        <v>1.8552764510152877</v>
      </c>
      <c r="L84" s="63">
        <v>1.8094714409449011</v>
      </c>
      <c r="M84" s="63">
        <v>1.8568050287602285</v>
      </c>
    </row>
    <row r="85" spans="1:13" ht="5.0999999999999996" customHeight="1" x14ac:dyDescent="0.25">
      <c r="A85" s="1"/>
      <c r="B85" s="33"/>
      <c r="C85" s="33"/>
      <c r="D85" s="33"/>
      <c r="E85" s="33"/>
      <c r="F85" s="33"/>
      <c r="G85" s="34"/>
      <c r="H85" s="34"/>
      <c r="I85" s="34"/>
      <c r="J85" s="34"/>
      <c r="K85" s="34"/>
    </row>
    <row r="86" spans="1:13" x14ac:dyDescent="0.25">
      <c r="A86" s="4" t="s">
        <v>140</v>
      </c>
      <c r="B86" s="15"/>
      <c r="C86" s="15"/>
      <c r="D86" s="15"/>
      <c r="E86" s="15"/>
      <c r="F86" s="15"/>
      <c r="G86" s="15"/>
      <c r="H86" s="15"/>
      <c r="I86" s="15"/>
      <c r="J86" s="15"/>
      <c r="K86" s="15"/>
    </row>
    <row r="87" spans="1:13" x14ac:dyDescent="0.25">
      <c r="A87" s="4" t="s">
        <v>141</v>
      </c>
    </row>
    <row r="88" spans="1:13" x14ac:dyDescent="0.25">
      <c r="A88" s="4" t="s">
        <v>142</v>
      </c>
    </row>
    <row r="89" spans="1:13" x14ac:dyDescent="0.25">
      <c r="A89" s="4" t="s">
        <v>164</v>
      </c>
    </row>
    <row r="90" spans="1:13" x14ac:dyDescent="0.25">
      <c r="A90" s="56" t="s">
        <v>179</v>
      </c>
    </row>
    <row r="92" spans="1:13" ht="13.8" x14ac:dyDescent="0.25">
      <c r="A92" s="37" t="s">
        <v>239</v>
      </c>
    </row>
    <row r="93" spans="1:13" ht="15" customHeight="1" x14ac:dyDescent="0.25">
      <c r="A93" s="189" t="s">
        <v>157</v>
      </c>
      <c r="B93" s="192" t="s">
        <v>158</v>
      </c>
      <c r="C93" s="193"/>
      <c r="D93" s="193"/>
      <c r="E93" s="194"/>
      <c r="F93" s="190" t="s">
        <v>157</v>
      </c>
      <c r="G93" s="191"/>
      <c r="H93" s="192" t="s">
        <v>159</v>
      </c>
      <c r="I93" s="193"/>
      <c r="J93" s="193"/>
      <c r="K93" s="193"/>
    </row>
    <row r="94" spans="1:13" ht="24" x14ac:dyDescent="0.25">
      <c r="A94" s="189"/>
      <c r="B94" s="65">
        <v>2025</v>
      </c>
      <c r="C94" s="65">
        <v>2025</v>
      </c>
      <c r="D94" s="65" t="s">
        <v>235</v>
      </c>
      <c r="E94" s="65" t="s">
        <v>233</v>
      </c>
      <c r="F94" s="190"/>
      <c r="G94" s="191"/>
      <c r="H94" s="65">
        <v>2025</v>
      </c>
      <c r="I94" s="65">
        <v>2025</v>
      </c>
      <c r="J94" s="65" t="s">
        <v>235</v>
      </c>
      <c r="K94" s="86" t="s">
        <v>233</v>
      </c>
    </row>
    <row r="95" spans="1:13" ht="5.0999999999999996" customHeight="1" x14ac:dyDescent="0.25"/>
    <row r="96" spans="1:13" ht="12" customHeight="1" x14ac:dyDescent="0.25">
      <c r="A96" s="11" t="s">
        <v>191</v>
      </c>
      <c r="B96" s="35">
        <v>367.72797800000001</v>
      </c>
      <c r="C96" s="35">
        <v>499.903614</v>
      </c>
      <c r="D96" s="29">
        <v>100</v>
      </c>
      <c r="E96" s="29">
        <v>35.943861742279502</v>
      </c>
      <c r="F96" s="11" t="s">
        <v>191</v>
      </c>
      <c r="G96" s="20"/>
      <c r="H96" s="35">
        <v>301.442116</v>
      </c>
      <c r="I96" s="35">
        <v>342.608023</v>
      </c>
      <c r="J96" s="29">
        <v>100</v>
      </c>
      <c r="K96" s="29">
        <v>13.656322330221435</v>
      </c>
    </row>
    <row r="97" spans="1:11" x14ac:dyDescent="0.25">
      <c r="A97" s="11" t="s">
        <v>194</v>
      </c>
      <c r="B97" s="33">
        <v>276.75142599999998</v>
      </c>
      <c r="C97" s="33">
        <v>380.89176500000002</v>
      </c>
      <c r="D97" s="18">
        <v>76.193040884877462</v>
      </c>
      <c r="E97" s="18">
        <v>37.629558230352188</v>
      </c>
      <c r="F97" s="11" t="s">
        <v>194</v>
      </c>
      <c r="G97" s="4"/>
      <c r="H97" s="33">
        <v>197.57697999999999</v>
      </c>
      <c r="I97" s="33">
        <v>221.99034399999999</v>
      </c>
      <c r="J97" s="18">
        <v>64.794263151274762</v>
      </c>
      <c r="K97" s="18">
        <v>12.356380788895549</v>
      </c>
    </row>
    <row r="98" spans="1:11" x14ac:dyDescent="0.25">
      <c r="A98" s="11" t="s">
        <v>195</v>
      </c>
      <c r="B98" s="33">
        <v>65.803402000000006</v>
      </c>
      <c r="C98" s="33">
        <v>85.340925999999996</v>
      </c>
      <c r="D98" s="18">
        <v>17.071476102591248</v>
      </c>
      <c r="E98" s="18">
        <v>29.690750639305836</v>
      </c>
      <c r="F98" s="11" t="s">
        <v>199</v>
      </c>
      <c r="G98" s="4"/>
      <c r="H98" s="33">
        <v>46.256543000000001</v>
      </c>
      <c r="I98" s="33">
        <v>59.691364999999998</v>
      </c>
      <c r="J98" s="18">
        <v>17.422640741836918</v>
      </c>
      <c r="K98" s="18">
        <v>29.044154899340395</v>
      </c>
    </row>
    <row r="99" spans="1:11" x14ac:dyDescent="0.25">
      <c r="A99" s="11" t="s">
        <v>199</v>
      </c>
      <c r="B99" s="33">
        <v>8.0327520000000003</v>
      </c>
      <c r="C99" s="33">
        <v>18.563742000000001</v>
      </c>
      <c r="D99" s="18">
        <v>3.7134642519307732</v>
      </c>
      <c r="E99" s="18">
        <v>131.10064894322645</v>
      </c>
      <c r="F99" s="11" t="s">
        <v>195</v>
      </c>
      <c r="G99" s="4"/>
      <c r="H99" s="33">
        <v>30.894103000000001</v>
      </c>
      <c r="I99" s="33">
        <v>32.452663999999999</v>
      </c>
      <c r="J99" s="18">
        <v>9.4722428610494038</v>
      </c>
      <c r="K99" s="18">
        <v>5.0448494976533134</v>
      </c>
    </row>
    <row r="100" spans="1:11" x14ac:dyDescent="0.25">
      <c r="A100" s="11" t="s">
        <v>193</v>
      </c>
      <c r="B100" s="33">
        <v>11.991624</v>
      </c>
      <c r="C100" s="33">
        <v>10.158007</v>
      </c>
      <c r="D100" s="18">
        <v>2.0319931113760661</v>
      </c>
      <c r="E100" s="18">
        <v>-15.290814655296064</v>
      </c>
      <c r="F100" s="11" t="s">
        <v>193</v>
      </c>
      <c r="G100" s="4"/>
      <c r="H100" s="33">
        <v>15.735393</v>
      </c>
      <c r="I100" s="33">
        <v>14.525604</v>
      </c>
      <c r="J100" s="18">
        <v>4.2397150752070978</v>
      </c>
      <c r="K100" s="18">
        <v>-7.6883303772584553</v>
      </c>
    </row>
    <row r="101" spans="1:11" x14ac:dyDescent="0.25">
      <c r="A101" s="11" t="s">
        <v>241</v>
      </c>
      <c r="B101" s="33">
        <v>4.5260249999999997</v>
      </c>
      <c r="C101" s="33">
        <v>4.1201369999999997</v>
      </c>
      <c r="D101" s="18">
        <v>0.82418628003757521</v>
      </c>
      <c r="E101" s="18">
        <v>-8.9678691567103588</v>
      </c>
      <c r="F101" s="11" t="s">
        <v>241</v>
      </c>
      <c r="G101" s="4"/>
      <c r="H101" s="33">
        <v>4.2007510000000003</v>
      </c>
      <c r="I101" s="33">
        <v>5.8940710000000003</v>
      </c>
      <c r="J101" s="18">
        <v>1.7203540502027299</v>
      </c>
      <c r="K101" s="18">
        <v>40.309935056850541</v>
      </c>
    </row>
    <row r="102" spans="1:11" x14ac:dyDescent="0.25">
      <c r="A102" s="11" t="s">
        <v>196</v>
      </c>
      <c r="B102" s="33">
        <v>0.32608599999999999</v>
      </c>
      <c r="C102" s="33">
        <v>0.30949300000000002</v>
      </c>
      <c r="D102" s="18">
        <v>6.1910534617579303E-2</v>
      </c>
      <c r="E102" s="18">
        <v>-5.0885349263691078</v>
      </c>
      <c r="F102" s="11" t="s">
        <v>198</v>
      </c>
      <c r="G102" s="4"/>
      <c r="H102" s="33">
        <v>3.2001940000000002</v>
      </c>
      <c r="I102" s="33">
        <v>4.626557</v>
      </c>
      <c r="J102" s="18">
        <v>1.35039365379952</v>
      </c>
      <c r="K102" s="18">
        <v>44.571141624539003</v>
      </c>
    </row>
    <row r="103" spans="1:11" x14ac:dyDescent="0.25">
      <c r="A103" s="11" t="s">
        <v>202</v>
      </c>
      <c r="B103" s="33">
        <v>6.5689999999999998E-2</v>
      </c>
      <c r="C103" s="33">
        <v>0.206427</v>
      </c>
      <c r="D103" s="18">
        <v>4.1293360203633174E-2</v>
      </c>
      <c r="E103" s="18">
        <v>214.24417719592026</v>
      </c>
      <c r="F103" s="11" t="s">
        <v>202</v>
      </c>
      <c r="G103" s="4"/>
      <c r="H103" s="33">
        <v>1.1993119999999999</v>
      </c>
      <c r="I103" s="33">
        <v>1.245017</v>
      </c>
      <c r="J103" s="18">
        <v>0.36339400026250995</v>
      </c>
      <c r="K103" s="18">
        <v>3.8109349360299998</v>
      </c>
    </row>
    <row r="104" spans="1:11" x14ac:dyDescent="0.25">
      <c r="A104" s="11" t="s">
        <v>201</v>
      </c>
      <c r="B104" s="33">
        <v>0.12515799999999999</v>
      </c>
      <c r="C104" s="33">
        <v>0.191665</v>
      </c>
      <c r="D104" s="18">
        <v>3.8340390953844956E-2</v>
      </c>
      <c r="E104" s="18">
        <v>53.138433020661893</v>
      </c>
      <c r="F104" s="11" t="s">
        <v>196</v>
      </c>
      <c r="G104" s="4"/>
      <c r="H104" s="33">
        <v>1.1038870000000001</v>
      </c>
      <c r="I104" s="33">
        <v>0.99809400000000004</v>
      </c>
      <c r="J104" s="18">
        <v>0.2913224247524408</v>
      </c>
      <c r="K104" s="18">
        <v>-9.5836802136450565</v>
      </c>
    </row>
    <row r="105" spans="1:11" x14ac:dyDescent="0.25">
      <c r="A105" s="11" t="s">
        <v>198</v>
      </c>
      <c r="B105" s="33">
        <v>7.6420000000000002E-2</v>
      </c>
      <c r="C105" s="33">
        <v>0.121452</v>
      </c>
      <c r="D105" s="18">
        <v>2.4295083411819466E-2</v>
      </c>
      <c r="E105" s="18">
        <v>58.926982465323221</v>
      </c>
      <c r="F105" s="11" t="s">
        <v>201</v>
      </c>
      <c r="G105" s="4"/>
      <c r="H105" s="33">
        <v>0.77949800000000002</v>
      </c>
      <c r="I105" s="33">
        <v>0.63525399999999999</v>
      </c>
      <c r="J105" s="18">
        <v>0.18541714068383039</v>
      </c>
      <c r="K105" s="18">
        <v>-18.504729967235328</v>
      </c>
    </row>
    <row r="106" spans="1:11" x14ac:dyDescent="0.25">
      <c r="A106" s="11" t="s">
        <v>197</v>
      </c>
      <c r="B106" s="33">
        <v>2.9395000000000001E-2</v>
      </c>
      <c r="C106" s="33">
        <v>0</v>
      </c>
      <c r="D106" s="18">
        <v>0</v>
      </c>
      <c r="E106" s="18">
        <v>-100</v>
      </c>
      <c r="F106" s="11" t="s">
        <v>200</v>
      </c>
      <c r="G106" s="4"/>
      <c r="H106" s="33">
        <v>0.20436599999999999</v>
      </c>
      <c r="I106" s="33">
        <v>0.36210199999999998</v>
      </c>
      <c r="J106" s="18">
        <v>0.10568987755432686</v>
      </c>
      <c r="K106" s="18">
        <v>77.183093078104974</v>
      </c>
    </row>
    <row r="107" spans="1:11" x14ac:dyDescent="0.25">
      <c r="A107" s="183" t="s">
        <v>200</v>
      </c>
      <c r="B107" s="184">
        <v>0</v>
      </c>
      <c r="C107" s="184">
        <v>0</v>
      </c>
      <c r="D107" s="182">
        <v>0</v>
      </c>
      <c r="E107" s="182" t="s">
        <v>244</v>
      </c>
      <c r="F107" s="183" t="s">
        <v>197</v>
      </c>
      <c r="G107" s="185"/>
      <c r="H107" s="184">
        <v>0.29108899999999999</v>
      </c>
      <c r="I107" s="184">
        <v>0.18695100000000001</v>
      </c>
      <c r="J107" s="182">
        <v>5.4567023376449066E-2</v>
      </c>
      <c r="K107" s="182">
        <v>-35.775312705048968</v>
      </c>
    </row>
    <row r="108" spans="1:11" ht="4.95" customHeight="1" x14ac:dyDescent="0.25">
      <c r="A108" s="20"/>
      <c r="B108" s="33"/>
      <c r="C108" s="33"/>
      <c r="D108" s="18"/>
      <c r="E108" s="18"/>
      <c r="F108" s="20"/>
      <c r="G108" s="4"/>
      <c r="H108" s="33"/>
      <c r="I108" s="33"/>
      <c r="J108" s="18"/>
      <c r="K108" s="18"/>
    </row>
    <row r="109" spans="1:11" x14ac:dyDescent="0.25">
      <c r="A109" s="4" t="s">
        <v>140</v>
      </c>
    </row>
    <row r="110" spans="1:11" x14ac:dyDescent="0.25">
      <c r="A110" s="4" t="s">
        <v>141</v>
      </c>
    </row>
    <row r="111" spans="1:11" x14ac:dyDescent="0.25">
      <c r="A111" s="4" t="s">
        <v>164</v>
      </c>
    </row>
    <row r="112" spans="1:11" ht="5.0999999999999996" customHeight="1" x14ac:dyDescent="0.25"/>
    <row r="113" spans="1:11" ht="5.0999999999999996" customHeight="1" x14ac:dyDescent="0.25">
      <c r="A113" s="67"/>
      <c r="B113" s="66"/>
      <c r="C113" s="66"/>
      <c r="D113" s="66"/>
      <c r="E113" s="66"/>
      <c r="F113" s="66"/>
      <c r="G113" s="66"/>
      <c r="H113" s="66"/>
      <c r="I113" s="66"/>
      <c r="J113" s="66"/>
      <c r="K113" s="66"/>
    </row>
    <row r="114" spans="1:11" ht="5.0999999999999996" customHeight="1" x14ac:dyDescent="0.25">
      <c r="B114" s="36"/>
      <c r="C114" s="36"/>
      <c r="D114" s="36"/>
      <c r="E114" s="36"/>
    </row>
    <row r="115" spans="1:11" x14ac:dyDescent="0.25">
      <c r="A115" s="20" t="s">
        <v>177</v>
      </c>
      <c r="B115" s="9"/>
      <c r="C115" s="9"/>
      <c r="D115" s="9"/>
      <c r="E115" s="9"/>
    </row>
    <row r="116" spans="1:11" x14ac:dyDescent="0.25">
      <c r="A116" s="68" t="s">
        <v>178</v>
      </c>
      <c r="B116" s="9"/>
      <c r="C116" s="9"/>
      <c r="D116" s="9"/>
      <c r="E116" s="9"/>
    </row>
  </sheetData>
  <sortState xmlns:xlrd2="http://schemas.microsoft.com/office/spreadsheetml/2017/richdata2" ref="A66:M81">
    <sortCondition descending="1" ref="F66:F81"/>
  </sortState>
  <mergeCells count="12">
    <mergeCell ref="I62:M62"/>
    <mergeCell ref="A93:A94"/>
    <mergeCell ref="B22:F22"/>
    <mergeCell ref="G22:K22"/>
    <mergeCell ref="B28:F28"/>
    <mergeCell ref="G28:K28"/>
    <mergeCell ref="F93:G94"/>
    <mergeCell ref="H93:K93"/>
    <mergeCell ref="B93:E93"/>
    <mergeCell ref="B38:H38"/>
    <mergeCell ref="B62:H62"/>
    <mergeCell ref="I38:M38"/>
  </mergeCells>
  <conditionalFormatting sqref="A18:A19">
    <cfRule type="cellIs" dxfId="24" priority="8" operator="lessThan">
      <formula>0</formula>
    </cfRule>
  </conditionalFormatting>
  <conditionalFormatting sqref="A89:A90">
    <cfRule type="cellIs" dxfId="23" priority="33" operator="lessThan">
      <formula>0</formula>
    </cfRule>
  </conditionalFormatting>
  <conditionalFormatting sqref="A111">
    <cfRule type="cellIs" dxfId="22" priority="7" operator="lessThan">
      <formula>0</formula>
    </cfRule>
  </conditionalFormatting>
  <conditionalFormatting sqref="B96:E108">
    <cfRule type="cellIs" dxfId="21" priority="37" stopIfTrue="1" operator="lessThan">
      <formula>0</formula>
    </cfRule>
  </conditionalFormatting>
  <conditionalFormatting sqref="B7:H9 B10:F11 G10:H13">
    <cfRule type="cellIs" dxfId="20" priority="40" stopIfTrue="1" operator="lessThan">
      <formula>0</formula>
    </cfRule>
  </conditionalFormatting>
  <conditionalFormatting sqref="E96:E108">
    <cfRule type="cellIs" dxfId="19" priority="36" operator="lessThan">
      <formula>0</formula>
    </cfRule>
  </conditionalFormatting>
  <conditionalFormatting sqref="G7:H8">
    <cfRule type="cellIs" dxfId="18" priority="39" operator="lessThan">
      <formula>0</formula>
    </cfRule>
  </conditionalFormatting>
  <conditionalFormatting sqref="G40:H60">
    <cfRule type="cellIs" dxfId="17" priority="13" operator="lessThan">
      <formula>0</formula>
    </cfRule>
    <cfRule type="cellIs" dxfId="16" priority="14" stopIfTrue="1" operator="lessThan">
      <formula>0</formula>
    </cfRule>
  </conditionalFormatting>
  <conditionalFormatting sqref="G64:H64">
    <cfRule type="cellIs" dxfId="15" priority="9" operator="lessThan">
      <formula>0</formula>
    </cfRule>
    <cfRule type="cellIs" dxfId="14" priority="10" stopIfTrue="1" operator="lessThan">
      <formula>0</formula>
    </cfRule>
  </conditionalFormatting>
  <conditionalFormatting sqref="G65:M84">
    <cfRule type="cellIs" dxfId="13" priority="1" operator="lessThan">
      <formula>0</formula>
    </cfRule>
    <cfRule type="cellIs" dxfId="12" priority="2" stopIfTrue="1" operator="lessThan">
      <formula>0</formula>
    </cfRule>
  </conditionalFormatting>
  <conditionalFormatting sqref="H96:K108">
    <cfRule type="cellIs" dxfId="11" priority="35" stopIfTrue="1" operator="lessThan">
      <formula>0</formula>
    </cfRule>
  </conditionalFormatting>
  <conditionalFormatting sqref="I41:M60">
    <cfRule type="cellIs" dxfId="10" priority="29" operator="lessThan">
      <formula>0</formula>
    </cfRule>
    <cfRule type="cellIs" dxfId="9" priority="30" stopIfTrue="1" operator="lessThan">
      <formula>0</formula>
    </cfRule>
  </conditionalFormatting>
  <conditionalFormatting sqref="K96:K108">
    <cfRule type="cellIs" dxfId="8" priority="34" operator="lessThan">
      <formula>0</formula>
    </cfRule>
  </conditionalFormatting>
  <hyperlinks>
    <hyperlink ref="A116" r:id="rId1" display="www.portugalglobal.pt" xr:uid="{3E62BEB6-6CC6-46AA-A206-AF3B8E517C0A}"/>
  </hyperlinks>
  <printOptions horizontalCentered="1"/>
  <pageMargins left="0.19685039370078741" right="0.19685039370078741" top="0.39370078740157483" bottom="0.19685039370078741" header="0.39370078740157483" footer="0.19685039370078741"/>
  <pageSetup paperSize="9" orientation="landscape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2187EB-DD7B-45A0-AD03-B90F518771DC}">
  <dimension ref="A1:Z31"/>
  <sheetViews>
    <sheetView showGridLines="0" showZeros="0" workbookViewId="0">
      <selection activeCell="A27" sqref="A27"/>
    </sheetView>
  </sheetViews>
  <sheetFormatPr defaultColWidth="9.109375" defaultRowHeight="12" x14ac:dyDescent="0.25"/>
  <cols>
    <col min="1" max="1" width="25.6640625" style="4" customWidth="1"/>
    <col min="2" max="7" width="10.6640625" style="2" customWidth="1"/>
    <col min="8" max="11" width="8.6640625" style="2" customWidth="1"/>
    <col min="12" max="16" width="7.88671875" style="3" bestFit="1" customWidth="1"/>
    <col min="17" max="21" width="6.44140625" style="3" bestFit="1" customWidth="1"/>
    <col min="22" max="22" width="10.88671875" style="3" bestFit="1" customWidth="1"/>
    <col min="23" max="26" width="6.44140625" style="3" bestFit="1" customWidth="1"/>
    <col min="27" max="16384" width="9.109375" style="4"/>
  </cols>
  <sheetData>
    <row r="1" spans="1:26" ht="5.0999999999999996" customHeight="1" x14ac:dyDescent="0.25"/>
    <row r="2" spans="1:26" ht="13.8" x14ac:dyDescent="0.25">
      <c r="A2" s="37" t="s">
        <v>252</v>
      </c>
    </row>
    <row r="3" spans="1:26" ht="13.8" x14ac:dyDescent="0.25">
      <c r="A3" s="37" t="s">
        <v>217</v>
      </c>
    </row>
    <row r="4" spans="1:26" s="2" customFormat="1" ht="5.0999999999999996" customHeight="1" x14ac:dyDescent="0.25">
      <c r="A4" s="5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s="2" customFormat="1" ht="24.9" customHeight="1" x14ac:dyDescent="0.25">
      <c r="A5" s="195" t="s">
        <v>219</v>
      </c>
      <c r="B5" s="195"/>
      <c r="C5" s="195"/>
      <c r="D5" s="195"/>
      <c r="E5" s="195"/>
      <c r="F5" s="195"/>
      <c r="G5" s="195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s="2" customFormat="1" ht="5.0999999999999996" customHeight="1" x14ac:dyDescent="0.25">
      <c r="A6" s="5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s="2" customFormat="1" ht="13.8" x14ac:dyDescent="0.25">
      <c r="A7" s="37" t="s">
        <v>180</v>
      </c>
      <c r="G7" s="4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s="3" customFormat="1" ht="24.9" customHeight="1" x14ac:dyDescent="0.25">
      <c r="A8" s="38"/>
      <c r="B8" s="39">
        <v>2021</v>
      </c>
      <c r="C8" s="39">
        <v>2022</v>
      </c>
      <c r="D8" s="39">
        <v>2023</v>
      </c>
      <c r="E8" s="39">
        <v>2024</v>
      </c>
      <c r="F8" s="39">
        <v>2025</v>
      </c>
      <c r="G8" s="40" t="s">
        <v>233</v>
      </c>
    </row>
    <row r="9" spans="1:26" s="2" customFormat="1" ht="15" customHeight="1" x14ac:dyDescent="0.25">
      <c r="A9" s="6" t="s">
        <v>127</v>
      </c>
      <c r="B9" s="7">
        <v>204</v>
      </c>
      <c r="C9" s="7">
        <v>202</v>
      </c>
      <c r="D9" s="7">
        <v>230</v>
      </c>
      <c r="E9" s="7">
        <v>214</v>
      </c>
      <c r="F9" s="7">
        <v>221</v>
      </c>
      <c r="G9" s="170">
        <v>3.2710280373831773</v>
      </c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s="2" customFormat="1" ht="15" customHeight="1" x14ac:dyDescent="0.25">
      <c r="A10" s="41" t="s">
        <v>174</v>
      </c>
      <c r="B10" s="42">
        <v>0.90578101411952749</v>
      </c>
      <c r="C10" s="42">
        <v>0.880557977332171</v>
      </c>
      <c r="D10" s="42">
        <v>1.0186907609177076</v>
      </c>
      <c r="E10" s="42">
        <v>1.0108166831987153</v>
      </c>
      <c r="F10" s="42">
        <v>1.0462528996828102</v>
      </c>
      <c r="G10" s="171" t="s">
        <v>136</v>
      </c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s="2" customFormat="1" ht="5.0999999999999996" customHeight="1" x14ac:dyDescent="0.25">
      <c r="A11" s="8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s="2" customFormat="1" x14ac:dyDescent="0.25">
      <c r="A12" s="4" t="s">
        <v>218</v>
      </c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s="2" customFormat="1" x14ac:dyDescent="0.25">
      <c r="A13" s="8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s="2" customFormat="1" ht="13.8" x14ac:dyDescent="0.25">
      <c r="A14" s="37" t="s">
        <v>240</v>
      </c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s="2" customFormat="1" ht="24" x14ac:dyDescent="0.25">
      <c r="A15" s="196"/>
      <c r="B15" s="196"/>
      <c r="C15" s="196"/>
      <c r="D15" s="197"/>
      <c r="E15" s="39" t="s">
        <v>129</v>
      </c>
      <c r="F15" s="40" t="s">
        <v>130</v>
      </c>
      <c r="G15" s="40" t="s">
        <v>131</v>
      </c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s="2" customFormat="1" ht="15" customHeight="1" x14ac:dyDescent="0.25">
      <c r="A16" s="10" t="s">
        <v>245</v>
      </c>
      <c r="B16" s="11"/>
      <c r="C16" s="10"/>
      <c r="D16" s="6"/>
      <c r="E16" s="12">
        <v>5</v>
      </c>
      <c r="F16" s="13">
        <v>2.2624434389140271</v>
      </c>
      <c r="G16" s="13">
        <v>62.189648627601123</v>
      </c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s="2" customFormat="1" ht="15" customHeight="1" x14ac:dyDescent="0.25">
      <c r="A17" s="10" t="s">
        <v>246</v>
      </c>
      <c r="B17" s="10"/>
      <c r="C17" s="10"/>
      <c r="D17" s="6"/>
      <c r="E17" s="14">
        <v>10</v>
      </c>
      <c r="F17" s="13">
        <v>4.5248868778280542</v>
      </c>
      <c r="G17" s="13">
        <v>16.884058250968828</v>
      </c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s="2" customFormat="1" ht="15" customHeight="1" x14ac:dyDescent="0.25">
      <c r="A18" s="10" t="s">
        <v>247</v>
      </c>
      <c r="B18" s="10"/>
      <c r="C18" s="10"/>
      <c r="D18" s="6"/>
      <c r="E18" s="14">
        <v>32</v>
      </c>
      <c r="F18" s="13">
        <v>14.479638009049776</v>
      </c>
      <c r="G18" s="13">
        <v>15.204544315190374</v>
      </c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s="2" customFormat="1" ht="15" customHeight="1" x14ac:dyDescent="0.25">
      <c r="A19" s="10" t="s">
        <v>248</v>
      </c>
      <c r="B19" s="10"/>
      <c r="C19" s="10"/>
      <c r="D19" s="6"/>
      <c r="E19" s="14">
        <v>67</v>
      </c>
      <c r="F19" s="13">
        <v>30.316742081447963</v>
      </c>
      <c r="G19" s="13">
        <v>5.2175457280104824</v>
      </c>
      <c r="H19" s="4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s="2" customFormat="1" ht="15" customHeight="1" x14ac:dyDescent="0.25">
      <c r="A20" s="10" t="s">
        <v>249</v>
      </c>
      <c r="B20" s="10"/>
      <c r="C20" s="10"/>
      <c r="D20" s="6"/>
      <c r="E20" s="14">
        <v>91</v>
      </c>
      <c r="F20" s="13">
        <v>41.17647058823529</v>
      </c>
      <c r="G20" s="13">
        <v>0.5032236175961764</v>
      </c>
      <c r="H20" s="4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s="2" customFormat="1" ht="15" customHeight="1" x14ac:dyDescent="0.25">
      <c r="A21" s="10" t="s">
        <v>250</v>
      </c>
      <c r="B21" s="10"/>
      <c r="C21" s="10"/>
      <c r="D21" s="6"/>
      <c r="E21" s="14">
        <v>16</v>
      </c>
      <c r="F21" s="13">
        <v>7.2398190045248878</v>
      </c>
      <c r="G21" s="13">
        <v>9.79460633007033E-4</v>
      </c>
      <c r="H21" s="4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s="2" customFormat="1" ht="15" customHeight="1" x14ac:dyDescent="0.25">
      <c r="A22" s="43" t="s">
        <v>0</v>
      </c>
      <c r="B22" s="43"/>
      <c r="C22" s="43"/>
      <c r="D22" s="41"/>
      <c r="E22" s="44">
        <v>221</v>
      </c>
      <c r="F22" s="45">
        <v>100</v>
      </c>
      <c r="G22" s="45">
        <v>99.999999999999986</v>
      </c>
      <c r="H22" s="4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s="2" customFormat="1" ht="5.0999999999999996" customHeight="1" x14ac:dyDescent="0.25">
      <c r="A23" s="8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s="2" customFormat="1" x14ac:dyDescent="0.25">
      <c r="A24" s="4" t="s">
        <v>128</v>
      </c>
      <c r="D24" s="15"/>
      <c r="E24" s="15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s="2" customFormat="1" x14ac:dyDescent="0.25">
      <c r="A25" s="4" t="s">
        <v>132</v>
      </c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s="2" customFormat="1" ht="5.0999999999999996" customHeight="1" x14ac:dyDescent="0.25">
      <c r="A26" s="4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s="2" customFormat="1" ht="5.0999999999999996" customHeight="1" x14ac:dyDescent="0.25">
      <c r="A27" s="67"/>
      <c r="B27" s="66"/>
      <c r="C27" s="66"/>
      <c r="D27" s="66"/>
      <c r="E27" s="66"/>
      <c r="F27" s="66"/>
      <c r="G27" s="66"/>
      <c r="H27" s="3"/>
      <c r="I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s="2" customFormat="1" ht="5.0999999999999996" customHeight="1" x14ac:dyDescent="0.25">
      <c r="A28" s="4"/>
      <c r="B28" s="36"/>
      <c r="C28" s="36"/>
      <c r="D28" s="36"/>
      <c r="E28" s="36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s="2" customFormat="1" x14ac:dyDescent="0.25">
      <c r="A29" s="20" t="s">
        <v>177</v>
      </c>
      <c r="B29" s="9"/>
      <c r="C29" s="9"/>
      <c r="D29" s="9"/>
      <c r="E29" s="9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s="2" customFormat="1" x14ac:dyDescent="0.25">
      <c r="A30" s="68" t="s">
        <v>178</v>
      </c>
      <c r="B30" s="9"/>
      <c r="C30" s="9"/>
      <c r="D30" s="9"/>
      <c r="E30" s="9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s="2" customFormat="1" x14ac:dyDescent="0.25">
      <c r="A31" s="4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</sheetData>
  <mergeCells count="2">
    <mergeCell ref="A5:G5"/>
    <mergeCell ref="A15:D15"/>
  </mergeCells>
  <conditionalFormatting sqref="E16:E21">
    <cfRule type="cellIs" dxfId="7" priority="1" operator="lessThan">
      <formula>3</formula>
    </cfRule>
  </conditionalFormatting>
  <conditionalFormatting sqref="G9">
    <cfRule type="cellIs" dxfId="6" priority="4" operator="lessThan">
      <formula>0</formula>
    </cfRule>
    <cfRule type="cellIs" dxfId="5" priority="5" stopIfTrue="1" operator="lessThan">
      <formula>0</formula>
    </cfRule>
  </conditionalFormatting>
  <hyperlinks>
    <hyperlink ref="A30" r:id="rId1" display="www.portugalglobal.pt" xr:uid="{D25E2696-ADAA-4CE0-9933-3A52780D0FF3}"/>
  </hyperlinks>
  <printOptions horizontalCentered="1"/>
  <pageMargins left="0.19685039370078741" right="0.19685039370078741" top="0.39370078740157483" bottom="0.19685039370078741" header="0.39370078740157483" footer="0.19685039370078741"/>
  <pageSetup paperSize="9" orientation="landscape" r:id="rId2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44"/>
  <sheetViews>
    <sheetView showGridLines="0" showZeros="0" workbookViewId="0">
      <selection activeCell="A49" sqref="A49"/>
    </sheetView>
  </sheetViews>
  <sheetFormatPr defaultColWidth="9.109375" defaultRowHeight="12" x14ac:dyDescent="0.25"/>
  <cols>
    <col min="1" max="1" width="50.6640625" style="69" customWidth="1"/>
    <col min="2" max="6" width="6.6640625" style="69" customWidth="1"/>
    <col min="7" max="7" width="5.6640625" style="69" bestFit="1" customWidth="1"/>
    <col min="8" max="16384" width="9.109375" style="69"/>
  </cols>
  <sheetData>
    <row r="1" spans="1:7" ht="5.0999999999999996" customHeight="1" x14ac:dyDescent="0.25"/>
    <row r="2" spans="1:7" ht="13.8" x14ac:dyDescent="0.25">
      <c r="A2" s="37" t="s">
        <v>253</v>
      </c>
    </row>
    <row r="3" spans="1:7" ht="13.8" x14ac:dyDescent="0.25">
      <c r="A3" s="37" t="s">
        <v>220</v>
      </c>
    </row>
    <row r="4" spans="1:7" ht="5.0999999999999996" customHeight="1" x14ac:dyDescent="0.25">
      <c r="A4" s="37"/>
    </row>
    <row r="5" spans="1:7" s="70" customFormat="1" ht="24.9" customHeight="1" x14ac:dyDescent="0.25">
      <c r="A5" s="195" t="s">
        <v>175</v>
      </c>
      <c r="B5" s="195"/>
      <c r="C5" s="195"/>
      <c r="D5" s="195"/>
      <c r="E5" s="195"/>
      <c r="F5" s="195"/>
      <c r="G5" s="195"/>
    </row>
    <row r="6" spans="1:7" ht="5.0999999999999996" customHeight="1" x14ac:dyDescent="0.25"/>
    <row r="7" spans="1:7" ht="13.8" x14ac:dyDescent="0.25">
      <c r="A7" s="37" t="s">
        <v>223</v>
      </c>
      <c r="B7" s="71"/>
      <c r="C7" s="71"/>
      <c r="D7" s="71"/>
      <c r="E7" s="71"/>
      <c r="F7" s="71"/>
    </row>
    <row r="8" spans="1:7" ht="20.100000000000001" customHeight="1" x14ac:dyDescent="0.25">
      <c r="A8" s="78" t="s">
        <v>149</v>
      </c>
      <c r="B8" s="64"/>
      <c r="C8" s="79">
        <v>2021</v>
      </c>
      <c r="D8" s="79">
        <v>2022</v>
      </c>
      <c r="E8" s="79">
        <v>2023</v>
      </c>
      <c r="F8" s="79">
        <v>2024</v>
      </c>
      <c r="G8" s="64">
        <v>2025</v>
      </c>
    </row>
    <row r="9" spans="1:7" ht="5.0999999999999996" customHeight="1" x14ac:dyDescent="0.25">
      <c r="B9" s="71"/>
      <c r="C9" s="71"/>
      <c r="D9" s="71"/>
      <c r="E9" s="71"/>
      <c r="F9" s="71"/>
      <c r="G9" s="71"/>
    </row>
    <row r="10" spans="1:7" s="4" customFormat="1" x14ac:dyDescent="0.25">
      <c r="A10" s="92" t="s">
        <v>150</v>
      </c>
      <c r="B10" s="93"/>
      <c r="C10" s="93">
        <v>140</v>
      </c>
      <c r="D10" s="93">
        <v>141</v>
      </c>
      <c r="E10" s="93">
        <v>145</v>
      </c>
      <c r="F10" s="93">
        <v>150</v>
      </c>
      <c r="G10" s="93">
        <v>142</v>
      </c>
    </row>
    <row r="11" spans="1:7" s="4" customFormat="1" x14ac:dyDescent="0.25">
      <c r="A11" s="20" t="s">
        <v>151</v>
      </c>
      <c r="B11" s="72"/>
      <c r="C11" s="72">
        <v>187.283546</v>
      </c>
      <c r="D11" s="72">
        <v>259.06602800000002</v>
      </c>
      <c r="E11" s="72">
        <v>259.21981699999998</v>
      </c>
      <c r="F11" s="72">
        <v>265.40812199999999</v>
      </c>
      <c r="G11" s="72">
        <v>401.466274</v>
      </c>
    </row>
    <row r="12" spans="1:7" s="4" customFormat="1" x14ac:dyDescent="0.25">
      <c r="A12" s="92" t="s">
        <v>152</v>
      </c>
      <c r="B12" s="94"/>
      <c r="C12" s="94">
        <v>79.56316114410663</v>
      </c>
      <c r="D12" s="94">
        <v>81.806763109562695</v>
      </c>
      <c r="E12" s="94">
        <v>80.069768611394849</v>
      </c>
      <c r="F12" s="94">
        <v>76.28762119285976</v>
      </c>
      <c r="G12" s="94">
        <v>84.111317831660955</v>
      </c>
    </row>
    <row r="13" spans="1:7" s="4" customFormat="1" x14ac:dyDescent="0.25">
      <c r="A13" s="20" t="s">
        <v>153</v>
      </c>
      <c r="B13" s="72"/>
      <c r="C13" s="72">
        <v>209.10096700000003</v>
      </c>
      <c r="D13" s="72">
        <v>283.029944</v>
      </c>
      <c r="E13" s="72">
        <v>287.77777299999997</v>
      </c>
      <c r="F13" s="72">
        <v>298.66303599999998</v>
      </c>
      <c r="G13" s="72">
        <v>436.30147099999999</v>
      </c>
    </row>
    <row r="14" spans="1:7" s="4" customFormat="1" x14ac:dyDescent="0.25">
      <c r="A14" s="95" t="s">
        <v>154</v>
      </c>
      <c r="B14" s="96"/>
      <c r="C14" s="96">
        <v>88.83179696314339</v>
      </c>
      <c r="D14" s="96">
        <v>89.373986085588925</v>
      </c>
      <c r="E14" s="96">
        <v>88.890965059251272</v>
      </c>
      <c r="F14" s="96">
        <v>85.84625211536455</v>
      </c>
      <c r="G14" s="96">
        <v>91.409650260440571</v>
      </c>
    </row>
    <row r="15" spans="1:7" x14ac:dyDescent="0.25">
      <c r="B15" s="71"/>
      <c r="C15" s="71"/>
      <c r="D15" s="71"/>
      <c r="E15" s="71"/>
      <c r="F15" s="71"/>
    </row>
    <row r="16" spans="1:7" ht="13.8" x14ac:dyDescent="0.25">
      <c r="A16" s="37" t="s">
        <v>221</v>
      </c>
      <c r="B16" s="71"/>
      <c r="C16" s="71"/>
      <c r="D16" s="71"/>
      <c r="E16" s="71"/>
      <c r="F16" s="71"/>
    </row>
    <row r="17" spans="1:9" ht="24.9" customHeight="1" x14ac:dyDescent="0.25">
      <c r="A17" s="78" t="s">
        <v>155</v>
      </c>
      <c r="B17" s="79">
        <v>2021</v>
      </c>
      <c r="C17" s="79">
        <v>2022</v>
      </c>
      <c r="D17" s="79">
        <v>2023</v>
      </c>
      <c r="E17" s="79">
        <v>2024</v>
      </c>
      <c r="F17" s="79">
        <v>2025</v>
      </c>
      <c r="G17" s="80" t="s">
        <v>236</v>
      </c>
    </row>
    <row r="18" spans="1:9" ht="5.0999999999999996" customHeight="1" x14ac:dyDescent="0.25"/>
    <row r="19" spans="1:9" s="4" customFormat="1" x14ac:dyDescent="0.25">
      <c r="A19" s="20" t="s">
        <v>156</v>
      </c>
      <c r="B19" s="73">
        <v>235.38977499999999</v>
      </c>
      <c r="C19" s="73">
        <v>316.680453</v>
      </c>
      <c r="D19" s="73">
        <v>323.74243300000001</v>
      </c>
      <c r="E19" s="73">
        <v>347.90457199999997</v>
      </c>
      <c r="F19" s="73">
        <v>477.30351200000001</v>
      </c>
      <c r="G19" s="74">
        <v>100</v>
      </c>
    </row>
    <row r="20" spans="1:9" s="4" customFormat="1" x14ac:dyDescent="0.25">
      <c r="A20" s="20" t="s">
        <v>111</v>
      </c>
      <c r="B20" s="72">
        <v>100.547909</v>
      </c>
      <c r="C20" s="72">
        <v>151.56747200000001</v>
      </c>
      <c r="D20" s="72">
        <v>142.16987599999999</v>
      </c>
      <c r="E20" s="72">
        <v>120.88919799999999</v>
      </c>
      <c r="F20" s="72">
        <v>198.903952</v>
      </c>
      <c r="G20" s="75">
        <v>41.672425825351986</v>
      </c>
      <c r="H20" s="75"/>
      <c r="I20" s="75"/>
    </row>
    <row r="21" spans="1:9" s="4" customFormat="1" x14ac:dyDescent="0.25">
      <c r="A21" s="20" t="s">
        <v>121</v>
      </c>
      <c r="B21" s="72">
        <v>38.258918000000001</v>
      </c>
      <c r="C21" s="72">
        <v>57.071119000000003</v>
      </c>
      <c r="D21" s="72">
        <v>64.368144999999998</v>
      </c>
      <c r="E21" s="72">
        <v>97.946651000000003</v>
      </c>
      <c r="F21" s="72">
        <v>152.39570800000001</v>
      </c>
      <c r="G21" s="75">
        <v>31.928469866360427</v>
      </c>
      <c r="H21" s="75"/>
    </row>
    <row r="22" spans="1:9" s="4" customFormat="1" x14ac:dyDescent="0.25">
      <c r="A22" s="20" t="s">
        <v>116</v>
      </c>
      <c r="B22" s="72">
        <v>17.484418000000002</v>
      </c>
      <c r="C22" s="72">
        <v>16.052855999999998</v>
      </c>
      <c r="D22" s="72">
        <v>21.672201999999999</v>
      </c>
      <c r="E22" s="72">
        <v>16.316611999999999</v>
      </c>
      <c r="F22" s="72">
        <v>20.941108</v>
      </c>
      <c r="G22" s="75">
        <v>4.3873777320959668</v>
      </c>
      <c r="H22" s="75"/>
    </row>
    <row r="23" spans="1:9" s="4" customFormat="1" x14ac:dyDescent="0.25">
      <c r="A23" s="20" t="s">
        <v>117</v>
      </c>
      <c r="B23" s="72">
        <v>21.927468000000001</v>
      </c>
      <c r="C23" s="72">
        <v>25.855172</v>
      </c>
      <c r="D23" s="72">
        <v>21.192938000000002</v>
      </c>
      <c r="E23" s="72">
        <v>18.565791999999998</v>
      </c>
      <c r="F23" s="72">
        <v>17.687145999999998</v>
      </c>
      <c r="G23" s="75">
        <v>3.7056391908551465</v>
      </c>
      <c r="H23" s="75"/>
    </row>
    <row r="24" spans="1:9" s="4" customFormat="1" x14ac:dyDescent="0.25">
      <c r="A24" s="20" t="s">
        <v>126</v>
      </c>
      <c r="B24" s="72">
        <v>4.3245560000000003</v>
      </c>
      <c r="C24" s="72">
        <v>4.0145169999999997</v>
      </c>
      <c r="D24" s="72">
        <v>5.9271950000000002</v>
      </c>
      <c r="E24" s="72">
        <v>6.9538599999999997</v>
      </c>
      <c r="F24" s="72">
        <v>11.538360000000001</v>
      </c>
      <c r="G24" s="75">
        <v>2.4174052169974396</v>
      </c>
      <c r="H24" s="75"/>
    </row>
    <row r="25" spans="1:9" s="4" customFormat="1" x14ac:dyDescent="0.25">
      <c r="A25" s="20" t="s">
        <v>110</v>
      </c>
      <c r="B25" s="72">
        <v>6.855137</v>
      </c>
      <c r="C25" s="72">
        <v>8.5194089999999996</v>
      </c>
      <c r="D25" s="72">
        <v>9.816656</v>
      </c>
      <c r="E25" s="72">
        <v>10.001224000000001</v>
      </c>
      <c r="F25" s="72">
        <v>9.6754680000000004</v>
      </c>
      <c r="G25" s="75">
        <v>2.0271101629773889</v>
      </c>
      <c r="H25" s="75"/>
    </row>
    <row r="26" spans="1:9" s="4" customFormat="1" x14ac:dyDescent="0.25">
      <c r="A26" s="20" t="s">
        <v>160</v>
      </c>
      <c r="B26" s="72">
        <v>0.89429199999999998</v>
      </c>
      <c r="C26" s="72">
        <v>1.0098009999999999</v>
      </c>
      <c r="D26" s="72">
        <v>3.92096</v>
      </c>
      <c r="E26" s="72">
        <v>5.5182859999999998</v>
      </c>
      <c r="F26" s="72">
        <v>7.8075840000000003</v>
      </c>
      <c r="G26" s="75">
        <v>1.6357692335605527</v>
      </c>
      <c r="H26" s="75"/>
    </row>
    <row r="27" spans="1:9" s="4" customFormat="1" x14ac:dyDescent="0.25">
      <c r="A27" s="20" t="s">
        <v>124</v>
      </c>
      <c r="B27" s="72">
        <v>9.0648330000000001</v>
      </c>
      <c r="C27" s="72">
        <v>8.1432009999999995</v>
      </c>
      <c r="D27" s="72">
        <v>9.6530850000000008</v>
      </c>
      <c r="E27" s="72">
        <v>11.689869</v>
      </c>
      <c r="F27" s="72">
        <v>6.6400410000000001</v>
      </c>
      <c r="G27" s="75">
        <v>1.3911569542358615</v>
      </c>
      <c r="H27" s="75"/>
    </row>
    <row r="28" spans="1:9" s="4" customFormat="1" x14ac:dyDescent="0.25">
      <c r="A28" s="20" t="s">
        <v>118</v>
      </c>
      <c r="B28" s="72">
        <v>0.13142899999999999</v>
      </c>
      <c r="C28" s="72">
        <v>4.5147E-2</v>
      </c>
      <c r="D28" s="72">
        <v>0.30572300000000002</v>
      </c>
      <c r="E28" s="72">
        <v>2.5334479999999999</v>
      </c>
      <c r="F28" s="72">
        <v>5.4573219999999996</v>
      </c>
      <c r="G28" s="75">
        <v>1.1433651466616486</v>
      </c>
      <c r="H28" s="75"/>
    </row>
    <row r="29" spans="1:9" s="4" customFormat="1" x14ac:dyDescent="0.25">
      <c r="A29" s="20" t="s">
        <v>173</v>
      </c>
      <c r="B29" s="72">
        <v>5.0894060000000003</v>
      </c>
      <c r="C29" s="72">
        <v>6.1416639999999996</v>
      </c>
      <c r="D29" s="72">
        <v>5.0916680000000003</v>
      </c>
      <c r="E29" s="72">
        <v>7.0513690000000002</v>
      </c>
      <c r="F29" s="72">
        <v>5.2547819999999996</v>
      </c>
      <c r="G29" s="75">
        <v>1.1009309313441633</v>
      </c>
      <c r="H29" s="75"/>
    </row>
    <row r="30" spans="1:9" s="4" customFormat="1" x14ac:dyDescent="0.25">
      <c r="A30" s="20" t="s">
        <v>114</v>
      </c>
      <c r="B30" s="72">
        <v>2.8308819999999999</v>
      </c>
      <c r="C30" s="72">
        <v>3.3068360000000001</v>
      </c>
      <c r="D30" s="72">
        <v>3.9650479999999999</v>
      </c>
      <c r="E30" s="72">
        <v>3.6511849999999999</v>
      </c>
      <c r="F30" s="72">
        <v>3.6408269999999998</v>
      </c>
      <c r="G30" s="75">
        <v>0.76279074183723994</v>
      </c>
      <c r="H30" s="75"/>
    </row>
    <row r="31" spans="1:9" s="4" customFormat="1" x14ac:dyDescent="0.25">
      <c r="A31" s="20" t="s">
        <v>120</v>
      </c>
      <c r="B31" s="72">
        <v>2.0844000000000001E-2</v>
      </c>
      <c r="C31" s="72">
        <v>4.4665999999999997E-2</v>
      </c>
      <c r="D31" s="72">
        <v>1.4010999999999999E-2</v>
      </c>
      <c r="E31" s="72">
        <v>3.730175</v>
      </c>
      <c r="F31" s="72">
        <v>2.7797239999999999</v>
      </c>
      <c r="G31" s="75">
        <v>0.58238079756681105</v>
      </c>
      <c r="H31" s="75"/>
    </row>
    <row r="32" spans="1:9" s="4" customFormat="1" x14ac:dyDescent="0.25">
      <c r="A32" s="20" t="s">
        <v>227</v>
      </c>
      <c r="B32" s="72">
        <v>2.7174399999999999</v>
      </c>
      <c r="C32" s="72">
        <v>1.741142</v>
      </c>
      <c r="D32" s="72">
        <v>3.4285830000000002</v>
      </c>
      <c r="E32" s="72">
        <v>3.4382269999999999</v>
      </c>
      <c r="F32" s="72">
        <v>2.1715420000000001</v>
      </c>
      <c r="G32" s="75">
        <v>0.45496040682809813</v>
      </c>
      <c r="H32" s="75"/>
    </row>
    <row r="33" spans="1:8" s="4" customFormat="1" x14ac:dyDescent="0.25">
      <c r="A33" s="20" t="s">
        <v>226</v>
      </c>
      <c r="B33" s="72">
        <v>2.428363</v>
      </c>
      <c r="C33" s="72">
        <v>2.3576980000000001</v>
      </c>
      <c r="D33" s="72">
        <v>3.4007000000000003E-2</v>
      </c>
      <c r="E33" s="72">
        <v>1.7715190000000001</v>
      </c>
      <c r="F33" s="72">
        <v>2.033309</v>
      </c>
      <c r="G33" s="75">
        <v>0.42599917010457694</v>
      </c>
      <c r="H33" s="75"/>
    </row>
    <row r="34" spans="1:8" s="4" customFormat="1" x14ac:dyDescent="0.25">
      <c r="A34" s="20" t="s">
        <v>125</v>
      </c>
      <c r="B34" s="72">
        <v>0.591835</v>
      </c>
      <c r="C34" s="72">
        <v>0.35904799999999998</v>
      </c>
      <c r="D34" s="72">
        <v>0.54207399999999994</v>
      </c>
      <c r="E34" s="72">
        <v>0.44172099999999997</v>
      </c>
      <c r="F34" s="72">
        <v>1.953641</v>
      </c>
      <c r="G34" s="75">
        <v>0.40930790385636212</v>
      </c>
      <c r="H34" s="75"/>
    </row>
    <row r="35" spans="1:8" s="4" customFormat="1" x14ac:dyDescent="0.25">
      <c r="A35" s="20" t="s">
        <v>165</v>
      </c>
      <c r="B35" s="72">
        <v>0.84086799999999995</v>
      </c>
      <c r="C35" s="72">
        <v>1.978602</v>
      </c>
      <c r="D35" s="72">
        <v>1.824646</v>
      </c>
      <c r="E35" s="72">
        <v>1.6189309999999999</v>
      </c>
      <c r="F35" s="72">
        <v>1.7813270000000001</v>
      </c>
      <c r="G35" s="75">
        <v>0.37320634674064584</v>
      </c>
      <c r="H35" s="75"/>
    </row>
    <row r="36" spans="1:8" s="4" customFormat="1" x14ac:dyDescent="0.25">
      <c r="A36" s="20" t="s">
        <v>122</v>
      </c>
      <c r="B36" s="72">
        <v>1.16455</v>
      </c>
      <c r="C36" s="72">
        <v>1.487752</v>
      </c>
      <c r="D36" s="72">
        <v>1.274821</v>
      </c>
      <c r="E36" s="72">
        <v>1.5852869999999999</v>
      </c>
      <c r="F36" s="72">
        <v>1.5320339999999999</v>
      </c>
      <c r="G36" s="75">
        <v>0.32097689656220252</v>
      </c>
      <c r="H36" s="75"/>
    </row>
    <row r="37" spans="1:8" s="4" customFormat="1" x14ac:dyDescent="0.25">
      <c r="A37" s="20" t="s">
        <v>119</v>
      </c>
      <c r="B37" s="72">
        <v>7.8731999999999996E-2</v>
      </c>
      <c r="C37" s="72">
        <v>0.243784</v>
      </c>
      <c r="D37" s="72">
        <v>0.97654300000000005</v>
      </c>
      <c r="E37" s="72">
        <v>1.034287</v>
      </c>
      <c r="F37" s="72">
        <v>1.5263580000000001</v>
      </c>
      <c r="G37" s="75">
        <v>0.31978771612306933</v>
      </c>
      <c r="H37" s="75"/>
    </row>
    <row r="38" spans="1:8" s="4" customFormat="1" x14ac:dyDescent="0.25">
      <c r="A38" s="20" t="s">
        <v>115</v>
      </c>
      <c r="B38" s="72">
        <v>1.4543710000000001</v>
      </c>
      <c r="C38" s="72">
        <v>0.77539400000000003</v>
      </c>
      <c r="D38" s="72">
        <v>1.1349180000000001</v>
      </c>
      <c r="E38" s="72">
        <v>0.40648299999999998</v>
      </c>
      <c r="F38" s="72">
        <v>1.331224</v>
      </c>
      <c r="G38" s="75">
        <v>0.27890513405650363</v>
      </c>
      <c r="H38" s="75"/>
    </row>
    <row r="39" spans="1:8" s="4" customFormat="1" x14ac:dyDescent="0.25">
      <c r="A39" s="20" t="s">
        <v>112</v>
      </c>
      <c r="B39" s="72">
        <v>1.5960460000000001</v>
      </c>
      <c r="C39" s="72">
        <v>1.1810080000000001</v>
      </c>
      <c r="D39" s="72">
        <v>1.3177099999999999</v>
      </c>
      <c r="E39" s="72">
        <v>3.3592110000000002</v>
      </c>
      <c r="F39" s="72">
        <v>1.316314</v>
      </c>
      <c r="G39" s="75">
        <v>0.27578133554567263</v>
      </c>
      <c r="H39" s="75"/>
    </row>
    <row r="40" spans="1:8" s="4" customFormat="1" x14ac:dyDescent="0.25">
      <c r="A40" s="20" t="s">
        <v>113</v>
      </c>
      <c r="B40" s="72">
        <v>0.467696</v>
      </c>
      <c r="C40" s="72">
        <v>1.021925</v>
      </c>
      <c r="D40" s="72">
        <v>1.7723869999999999</v>
      </c>
      <c r="E40" s="72">
        <v>1.1354439999999999</v>
      </c>
      <c r="F40" s="72">
        <v>1.151365</v>
      </c>
      <c r="G40" s="75">
        <v>0.24122282175874707</v>
      </c>
      <c r="H40" s="75"/>
    </row>
    <row r="41" spans="1:8" s="4" customFormat="1" x14ac:dyDescent="0.25">
      <c r="A41" s="20" t="s">
        <v>123</v>
      </c>
      <c r="B41" s="72">
        <v>1.6431999999999999E-2</v>
      </c>
      <c r="C41" s="72">
        <v>5.7777000000000002E-2</v>
      </c>
      <c r="D41" s="72">
        <v>0.66950699999999996</v>
      </c>
      <c r="E41" s="72">
        <v>0.53004899999999999</v>
      </c>
      <c r="F41" s="72">
        <v>1.1296850000000001</v>
      </c>
      <c r="G41" s="75">
        <v>0.23668063854514443</v>
      </c>
      <c r="H41" s="75"/>
    </row>
    <row r="42" spans="1:8" s="4" customFormat="1" x14ac:dyDescent="0.25">
      <c r="A42" s="20" t="s">
        <v>185</v>
      </c>
      <c r="B42" s="72">
        <v>1.142555</v>
      </c>
      <c r="C42" s="72">
        <v>0.89946400000000004</v>
      </c>
      <c r="D42" s="72">
        <v>0.89962399999999998</v>
      </c>
      <c r="E42" s="72">
        <v>1.04803</v>
      </c>
      <c r="F42" s="72">
        <v>1.032591</v>
      </c>
      <c r="G42" s="75">
        <v>0.21633844588178938</v>
      </c>
      <c r="H42" s="75"/>
    </row>
    <row r="43" spans="1:8" s="4" customFormat="1" x14ac:dyDescent="0.25">
      <c r="A43" s="20" t="s">
        <v>228</v>
      </c>
      <c r="B43" s="72">
        <v>1.2116009999999999</v>
      </c>
      <c r="C43" s="72">
        <v>1.9083490000000001</v>
      </c>
      <c r="D43" s="72">
        <v>1.3293569999999999</v>
      </c>
      <c r="E43" s="72">
        <v>1.8624959999999999</v>
      </c>
      <c r="F43" s="72">
        <v>1.025245</v>
      </c>
      <c r="G43" s="75">
        <v>0.21479938324861936</v>
      </c>
      <c r="H43" s="75"/>
    </row>
    <row r="44" spans="1:8" s="4" customFormat="1" x14ac:dyDescent="0.25">
      <c r="A44" s="20" t="s">
        <v>229</v>
      </c>
      <c r="B44" s="72">
        <v>1.16E-3</v>
      </c>
      <c r="C44" s="72">
        <v>0.77821200000000001</v>
      </c>
      <c r="D44" s="72">
        <v>0.109651</v>
      </c>
      <c r="E44" s="72">
        <v>0.38397999999999999</v>
      </c>
      <c r="F44" s="72">
        <v>0.800902</v>
      </c>
      <c r="G44" s="75">
        <v>0.16779721495114414</v>
      </c>
      <c r="H44" s="75"/>
    </row>
    <row r="45" spans="1:8" s="4" customFormat="1" x14ac:dyDescent="0.25">
      <c r="A45" s="52" t="s">
        <v>176</v>
      </c>
      <c r="B45" s="76">
        <v>14.248033999999961</v>
      </c>
      <c r="C45" s="76">
        <v>20.118437999999969</v>
      </c>
      <c r="D45" s="76">
        <v>20.331098000000054</v>
      </c>
      <c r="E45" s="76">
        <v>24.441238000000055</v>
      </c>
      <c r="F45" s="76">
        <v>15.795953000000054</v>
      </c>
      <c r="G45" s="77">
        <v>3.309414785952812</v>
      </c>
    </row>
    <row r="46" spans="1:8" s="4" customFormat="1" ht="5.0999999999999996" customHeight="1" x14ac:dyDescent="0.25">
      <c r="A46" s="20"/>
      <c r="B46" s="72"/>
      <c r="C46" s="72"/>
      <c r="D46" s="72"/>
      <c r="E46" s="72"/>
      <c r="F46" s="72"/>
      <c r="G46" s="75"/>
    </row>
    <row r="47" spans="1:8" s="4" customFormat="1" x14ac:dyDescent="0.25">
      <c r="A47" s="4" t="s">
        <v>128</v>
      </c>
      <c r="B47" s="72"/>
      <c r="C47" s="72"/>
      <c r="D47" s="72"/>
      <c r="E47" s="72"/>
      <c r="F47" s="72"/>
      <c r="G47" s="75"/>
    </row>
    <row r="48" spans="1:8" s="4" customFormat="1" ht="5.0999999999999996" customHeight="1" x14ac:dyDescent="0.25">
      <c r="A48" s="20"/>
      <c r="B48" s="72"/>
      <c r="C48" s="72"/>
      <c r="D48" s="72"/>
      <c r="E48" s="72"/>
      <c r="F48" s="72"/>
      <c r="G48" s="75"/>
    </row>
    <row r="49" spans="1:7" s="4" customFormat="1" ht="5.0999999999999996" customHeight="1" x14ac:dyDescent="0.25">
      <c r="A49" s="66"/>
      <c r="B49" s="66"/>
      <c r="C49" s="66"/>
      <c r="D49" s="66"/>
      <c r="E49" s="66"/>
      <c r="F49" s="66"/>
      <c r="G49" s="66"/>
    </row>
    <row r="50" spans="1:7" s="4" customFormat="1" ht="5.0999999999999996" customHeight="1" x14ac:dyDescent="0.25">
      <c r="A50" s="36"/>
      <c r="B50" s="72"/>
      <c r="C50" s="72"/>
      <c r="D50" s="72"/>
      <c r="E50" s="72"/>
      <c r="F50" s="72"/>
      <c r="G50" s="75"/>
    </row>
    <row r="51" spans="1:7" s="4" customFormat="1" x14ac:dyDescent="0.25">
      <c r="A51" s="20" t="s">
        <v>177</v>
      </c>
      <c r="B51" s="72"/>
      <c r="C51" s="72"/>
      <c r="D51" s="72"/>
      <c r="E51" s="72"/>
      <c r="F51" s="72"/>
      <c r="G51" s="75"/>
    </row>
    <row r="52" spans="1:7" s="4" customFormat="1" x14ac:dyDescent="0.25">
      <c r="A52" s="68" t="s">
        <v>178</v>
      </c>
      <c r="B52" s="72"/>
      <c r="C52" s="72"/>
      <c r="D52" s="72"/>
      <c r="E52" s="72"/>
      <c r="F52" s="72"/>
      <c r="G52" s="75"/>
    </row>
    <row r="53" spans="1:7" s="4" customFormat="1" x14ac:dyDescent="0.25">
      <c r="A53" s="20"/>
      <c r="B53" s="72"/>
      <c r="C53" s="72"/>
      <c r="D53" s="72"/>
      <c r="E53" s="72"/>
      <c r="F53" s="72"/>
      <c r="G53" s="75"/>
    </row>
    <row r="54" spans="1:7" s="4" customFormat="1" x14ac:dyDescent="0.25">
      <c r="A54" s="20"/>
      <c r="B54" s="72"/>
      <c r="C54" s="72"/>
      <c r="D54" s="72"/>
      <c r="E54" s="72"/>
      <c r="F54" s="72"/>
      <c r="G54" s="75"/>
    </row>
    <row r="55" spans="1:7" s="4" customFormat="1" x14ac:dyDescent="0.25">
      <c r="A55" s="20"/>
      <c r="B55" s="72"/>
      <c r="C55" s="72"/>
      <c r="D55" s="72"/>
      <c r="E55" s="72"/>
      <c r="F55" s="72"/>
      <c r="G55" s="75"/>
    </row>
    <row r="56" spans="1:7" s="4" customFormat="1" x14ac:dyDescent="0.25">
      <c r="A56" s="20"/>
      <c r="B56" s="72"/>
      <c r="C56" s="72"/>
      <c r="D56" s="72"/>
      <c r="E56" s="72"/>
      <c r="F56" s="72"/>
      <c r="G56" s="75"/>
    </row>
    <row r="57" spans="1:7" s="4" customFormat="1" x14ac:dyDescent="0.25">
      <c r="A57" s="20"/>
      <c r="B57" s="72"/>
      <c r="C57" s="72"/>
      <c r="D57" s="72"/>
      <c r="E57" s="72"/>
      <c r="F57" s="72"/>
      <c r="G57" s="75"/>
    </row>
    <row r="58" spans="1:7" s="4" customFormat="1" x14ac:dyDescent="0.25">
      <c r="A58" s="20"/>
      <c r="B58" s="72"/>
      <c r="C58" s="72"/>
      <c r="D58" s="72"/>
      <c r="E58" s="72"/>
      <c r="F58" s="72"/>
      <c r="G58" s="75"/>
    </row>
    <row r="59" spans="1:7" s="4" customFormat="1" x14ac:dyDescent="0.25">
      <c r="A59" s="20"/>
      <c r="B59" s="72"/>
      <c r="C59" s="72"/>
      <c r="D59" s="72"/>
      <c r="E59" s="72"/>
      <c r="F59" s="72"/>
      <c r="G59" s="75"/>
    </row>
    <row r="60" spans="1:7" s="4" customFormat="1" x14ac:dyDescent="0.25">
      <c r="A60" s="20"/>
      <c r="B60" s="72"/>
      <c r="C60" s="72"/>
      <c r="D60" s="72"/>
      <c r="E60" s="72"/>
      <c r="F60" s="72"/>
      <c r="G60" s="75"/>
    </row>
    <row r="61" spans="1:7" s="4" customFormat="1" x14ac:dyDescent="0.25">
      <c r="A61" s="20"/>
      <c r="B61" s="72"/>
      <c r="C61" s="72"/>
      <c r="D61" s="72"/>
      <c r="E61" s="72"/>
      <c r="F61" s="72"/>
      <c r="G61" s="75"/>
    </row>
    <row r="62" spans="1:7" s="4" customFormat="1" x14ac:dyDescent="0.25">
      <c r="A62" s="20"/>
      <c r="B62" s="72"/>
      <c r="C62" s="72"/>
      <c r="D62" s="72"/>
      <c r="E62" s="72"/>
      <c r="F62" s="72"/>
      <c r="G62" s="75"/>
    </row>
    <row r="63" spans="1:7" s="4" customFormat="1" x14ac:dyDescent="0.25">
      <c r="A63" s="20"/>
      <c r="B63" s="72"/>
      <c r="C63" s="72"/>
      <c r="D63" s="72"/>
      <c r="E63" s="72"/>
      <c r="F63" s="72"/>
      <c r="G63" s="75"/>
    </row>
    <row r="64" spans="1:7" s="4" customFormat="1" x14ac:dyDescent="0.25">
      <c r="A64" s="20"/>
      <c r="B64" s="72"/>
      <c r="C64" s="72"/>
      <c r="D64" s="72"/>
      <c r="E64" s="72"/>
      <c r="F64" s="72"/>
      <c r="G64" s="75"/>
    </row>
    <row r="65" spans="1:7" s="4" customFormat="1" x14ac:dyDescent="0.25">
      <c r="A65" s="20"/>
      <c r="B65" s="72"/>
      <c r="C65" s="72"/>
      <c r="D65" s="72"/>
      <c r="E65" s="72"/>
      <c r="F65" s="72"/>
      <c r="G65" s="75"/>
    </row>
    <row r="66" spans="1:7" s="4" customFormat="1" x14ac:dyDescent="0.25">
      <c r="A66" s="20"/>
      <c r="B66" s="72"/>
      <c r="C66" s="72"/>
      <c r="D66" s="72"/>
      <c r="E66" s="72"/>
      <c r="F66" s="72"/>
      <c r="G66" s="75"/>
    </row>
    <row r="67" spans="1:7" s="4" customFormat="1" x14ac:dyDescent="0.25">
      <c r="A67" s="20"/>
      <c r="B67" s="72"/>
      <c r="C67" s="72"/>
      <c r="D67" s="72"/>
      <c r="E67" s="72"/>
      <c r="F67" s="72"/>
      <c r="G67" s="75"/>
    </row>
    <row r="68" spans="1:7" s="4" customFormat="1" x14ac:dyDescent="0.25">
      <c r="A68" s="20"/>
      <c r="B68" s="72"/>
      <c r="C68" s="72"/>
      <c r="D68" s="72"/>
      <c r="E68" s="72"/>
      <c r="F68" s="72"/>
      <c r="G68" s="75"/>
    </row>
    <row r="69" spans="1:7" s="4" customFormat="1" x14ac:dyDescent="0.25">
      <c r="A69" s="20"/>
      <c r="B69" s="72"/>
      <c r="C69" s="72"/>
      <c r="D69" s="72"/>
      <c r="E69" s="72"/>
      <c r="F69" s="72"/>
      <c r="G69" s="75"/>
    </row>
    <row r="70" spans="1:7" s="4" customFormat="1" x14ac:dyDescent="0.25">
      <c r="A70" s="20"/>
      <c r="B70" s="72"/>
      <c r="C70" s="72"/>
      <c r="D70" s="72"/>
      <c r="E70" s="72"/>
      <c r="F70" s="72"/>
      <c r="G70" s="75"/>
    </row>
    <row r="71" spans="1:7" s="4" customFormat="1" x14ac:dyDescent="0.25">
      <c r="A71" s="20"/>
      <c r="B71" s="72"/>
      <c r="C71" s="72"/>
      <c r="D71" s="72"/>
      <c r="E71" s="72"/>
      <c r="F71" s="72"/>
      <c r="G71" s="75"/>
    </row>
    <row r="72" spans="1:7" s="4" customFormat="1" x14ac:dyDescent="0.25">
      <c r="A72" s="20"/>
      <c r="B72" s="72"/>
      <c r="C72" s="72"/>
      <c r="D72" s="72"/>
      <c r="E72" s="72"/>
      <c r="F72" s="72"/>
      <c r="G72" s="75"/>
    </row>
    <row r="73" spans="1:7" s="4" customFormat="1" x14ac:dyDescent="0.25">
      <c r="A73" s="20"/>
      <c r="B73" s="72"/>
      <c r="C73" s="72"/>
      <c r="D73" s="72"/>
      <c r="E73" s="72"/>
      <c r="F73" s="72"/>
      <c r="G73" s="75"/>
    </row>
    <row r="74" spans="1:7" s="4" customFormat="1" x14ac:dyDescent="0.25">
      <c r="A74" s="20"/>
      <c r="B74" s="72"/>
      <c r="C74" s="72"/>
      <c r="D74" s="72"/>
      <c r="E74" s="72"/>
      <c r="F74" s="72"/>
      <c r="G74" s="75"/>
    </row>
    <row r="75" spans="1:7" s="4" customFormat="1" x14ac:dyDescent="0.25">
      <c r="A75" s="20"/>
      <c r="B75" s="72"/>
      <c r="C75" s="72"/>
      <c r="D75" s="72"/>
      <c r="E75" s="72"/>
      <c r="F75" s="72"/>
      <c r="G75" s="75"/>
    </row>
    <row r="76" spans="1:7" s="4" customFormat="1" x14ac:dyDescent="0.25">
      <c r="A76" s="20"/>
      <c r="B76" s="72"/>
      <c r="C76" s="72"/>
      <c r="D76" s="72"/>
      <c r="E76" s="72"/>
      <c r="F76" s="72"/>
      <c r="G76" s="75"/>
    </row>
    <row r="77" spans="1:7" s="4" customFormat="1" x14ac:dyDescent="0.25">
      <c r="A77" s="20"/>
      <c r="B77" s="72"/>
      <c r="C77" s="72"/>
      <c r="D77" s="72"/>
      <c r="E77" s="72"/>
      <c r="F77" s="72"/>
      <c r="G77" s="75"/>
    </row>
    <row r="78" spans="1:7" s="4" customFormat="1" x14ac:dyDescent="0.25">
      <c r="A78" s="20"/>
      <c r="B78" s="72"/>
      <c r="C78" s="72"/>
      <c r="D78" s="72"/>
      <c r="E78" s="72"/>
      <c r="F78" s="72"/>
      <c r="G78" s="75"/>
    </row>
    <row r="79" spans="1:7" s="4" customFormat="1" x14ac:dyDescent="0.25">
      <c r="A79" s="20"/>
      <c r="B79" s="72"/>
      <c r="C79" s="72"/>
      <c r="D79" s="72"/>
      <c r="E79" s="72"/>
      <c r="F79" s="72"/>
      <c r="G79" s="75"/>
    </row>
    <row r="80" spans="1:7" s="4" customFormat="1" x14ac:dyDescent="0.25">
      <c r="A80" s="20"/>
      <c r="B80" s="72"/>
      <c r="C80" s="72"/>
      <c r="D80" s="72"/>
      <c r="E80" s="72"/>
      <c r="F80" s="72"/>
      <c r="G80" s="75"/>
    </row>
    <row r="81" spans="1:7" s="4" customFormat="1" x14ac:dyDescent="0.25">
      <c r="A81" s="20"/>
      <c r="B81" s="72"/>
      <c r="C81" s="72"/>
      <c r="D81" s="72"/>
      <c r="E81" s="72"/>
      <c r="F81" s="72"/>
      <c r="G81" s="75"/>
    </row>
    <row r="82" spans="1:7" s="4" customFormat="1" x14ac:dyDescent="0.25">
      <c r="A82" s="20"/>
      <c r="B82" s="72"/>
      <c r="C82" s="72"/>
      <c r="D82" s="72"/>
      <c r="E82" s="72"/>
      <c r="F82" s="72"/>
      <c r="G82" s="75"/>
    </row>
    <row r="83" spans="1:7" s="4" customFormat="1" x14ac:dyDescent="0.25">
      <c r="A83" s="20"/>
      <c r="B83" s="72"/>
      <c r="C83" s="72"/>
      <c r="D83" s="72"/>
      <c r="E83" s="72"/>
      <c r="F83" s="72"/>
      <c r="G83" s="75"/>
    </row>
    <row r="84" spans="1:7" s="4" customFormat="1" x14ac:dyDescent="0.25">
      <c r="A84" s="20"/>
      <c r="B84" s="72"/>
      <c r="C84" s="72"/>
      <c r="D84" s="72"/>
      <c r="E84" s="72"/>
      <c r="F84" s="72"/>
      <c r="G84" s="75"/>
    </row>
    <row r="85" spans="1:7" s="4" customFormat="1" x14ac:dyDescent="0.25">
      <c r="A85" s="20"/>
      <c r="B85" s="72"/>
      <c r="C85" s="72"/>
      <c r="D85" s="72"/>
      <c r="E85" s="72"/>
      <c r="F85" s="72"/>
      <c r="G85" s="75"/>
    </row>
    <row r="86" spans="1:7" s="4" customFormat="1" x14ac:dyDescent="0.25">
      <c r="A86" s="20"/>
      <c r="B86" s="72"/>
      <c r="C86" s="72"/>
      <c r="D86" s="72"/>
      <c r="E86" s="72"/>
      <c r="F86" s="72"/>
      <c r="G86" s="75"/>
    </row>
    <row r="87" spans="1:7" s="4" customFormat="1" x14ac:dyDescent="0.25">
      <c r="A87" s="20"/>
      <c r="B87" s="72"/>
      <c r="C87" s="72"/>
      <c r="D87" s="72"/>
      <c r="E87" s="72"/>
      <c r="F87" s="72"/>
      <c r="G87" s="75"/>
    </row>
    <row r="88" spans="1:7" s="4" customFormat="1" x14ac:dyDescent="0.25">
      <c r="A88" s="20"/>
      <c r="B88" s="72"/>
      <c r="C88" s="72"/>
      <c r="D88" s="72"/>
      <c r="E88" s="72"/>
      <c r="F88" s="72"/>
      <c r="G88" s="75"/>
    </row>
    <row r="89" spans="1:7" s="4" customFormat="1" x14ac:dyDescent="0.25">
      <c r="A89" s="20"/>
      <c r="B89" s="72"/>
      <c r="C89" s="72"/>
      <c r="D89" s="72"/>
      <c r="E89" s="72"/>
      <c r="F89" s="72"/>
      <c r="G89" s="75"/>
    </row>
    <row r="90" spans="1:7" s="4" customFormat="1" x14ac:dyDescent="0.25">
      <c r="A90" s="20"/>
      <c r="B90" s="72"/>
      <c r="C90" s="72"/>
      <c r="D90" s="72"/>
      <c r="E90" s="72"/>
      <c r="F90" s="72"/>
      <c r="G90" s="75"/>
    </row>
    <row r="91" spans="1:7" s="4" customFormat="1" x14ac:dyDescent="0.25">
      <c r="A91" s="20"/>
      <c r="B91" s="72"/>
      <c r="C91" s="72"/>
      <c r="D91" s="72"/>
      <c r="E91" s="72"/>
      <c r="F91" s="72"/>
      <c r="G91" s="75"/>
    </row>
    <row r="92" spans="1:7" s="4" customFormat="1" x14ac:dyDescent="0.25">
      <c r="A92" s="20"/>
      <c r="B92" s="72"/>
      <c r="C92" s="72"/>
      <c r="D92" s="72"/>
      <c r="E92" s="72"/>
      <c r="F92" s="72"/>
      <c r="G92" s="75"/>
    </row>
    <row r="93" spans="1:7" s="4" customFormat="1" x14ac:dyDescent="0.25">
      <c r="A93" s="20"/>
      <c r="B93" s="72"/>
      <c r="C93" s="72"/>
      <c r="D93" s="72"/>
      <c r="E93" s="72"/>
      <c r="F93" s="72"/>
      <c r="G93" s="75"/>
    </row>
    <row r="94" spans="1:7" s="4" customFormat="1" x14ac:dyDescent="0.25">
      <c r="A94" s="20"/>
      <c r="B94" s="72"/>
      <c r="C94" s="72"/>
      <c r="D94" s="72"/>
      <c r="E94" s="72"/>
      <c r="F94" s="72"/>
      <c r="G94" s="75"/>
    </row>
    <row r="95" spans="1:7" s="4" customFormat="1" x14ac:dyDescent="0.25">
      <c r="A95" s="20"/>
      <c r="B95" s="72"/>
      <c r="C95" s="72"/>
      <c r="D95" s="72"/>
      <c r="E95" s="72"/>
      <c r="F95" s="72"/>
      <c r="G95" s="75"/>
    </row>
    <row r="96" spans="1:7" s="4" customFormat="1" x14ac:dyDescent="0.25">
      <c r="A96" s="20"/>
      <c r="B96" s="72"/>
      <c r="C96" s="72"/>
      <c r="D96" s="72"/>
      <c r="E96" s="72"/>
      <c r="F96" s="72"/>
      <c r="G96" s="75"/>
    </row>
    <row r="97" spans="1:7" s="4" customFormat="1" x14ac:dyDescent="0.25">
      <c r="A97" s="20"/>
      <c r="B97" s="72"/>
      <c r="C97" s="72"/>
      <c r="D97" s="72"/>
      <c r="E97" s="72"/>
      <c r="F97" s="72"/>
      <c r="G97" s="75"/>
    </row>
    <row r="98" spans="1:7" s="4" customFormat="1" x14ac:dyDescent="0.25">
      <c r="A98" s="20"/>
      <c r="B98" s="72"/>
      <c r="C98" s="72"/>
      <c r="D98" s="72"/>
      <c r="E98" s="72"/>
      <c r="F98" s="72"/>
      <c r="G98" s="75"/>
    </row>
    <row r="99" spans="1:7" s="4" customFormat="1" x14ac:dyDescent="0.25">
      <c r="A99" s="20"/>
      <c r="B99" s="72"/>
      <c r="C99" s="72"/>
      <c r="D99" s="72"/>
      <c r="E99" s="72"/>
      <c r="F99" s="72"/>
      <c r="G99" s="75"/>
    </row>
    <row r="100" spans="1:7" s="4" customFormat="1" x14ac:dyDescent="0.25">
      <c r="A100" s="20"/>
      <c r="B100" s="72"/>
      <c r="C100" s="72"/>
      <c r="D100" s="72"/>
      <c r="E100" s="72"/>
      <c r="F100" s="72"/>
      <c r="G100" s="75"/>
    </row>
    <row r="101" spans="1:7" s="4" customFormat="1" x14ac:dyDescent="0.25">
      <c r="A101" s="20"/>
      <c r="B101" s="72"/>
      <c r="C101" s="72"/>
      <c r="D101" s="72"/>
      <c r="E101" s="72"/>
      <c r="F101" s="72"/>
      <c r="G101" s="75"/>
    </row>
    <row r="102" spans="1:7" s="4" customFormat="1" x14ac:dyDescent="0.25">
      <c r="A102" s="20"/>
      <c r="B102" s="72"/>
      <c r="C102" s="72"/>
      <c r="D102" s="72"/>
      <c r="E102" s="72"/>
      <c r="F102" s="72"/>
      <c r="G102" s="75"/>
    </row>
    <row r="103" spans="1:7" s="4" customFormat="1" x14ac:dyDescent="0.25">
      <c r="A103" s="20"/>
      <c r="B103" s="72"/>
      <c r="C103" s="72"/>
      <c r="D103" s="72"/>
      <c r="E103" s="72"/>
      <c r="F103" s="72"/>
      <c r="G103" s="75"/>
    </row>
    <row r="104" spans="1:7" s="4" customFormat="1" x14ac:dyDescent="0.25">
      <c r="A104" s="20"/>
      <c r="B104" s="72"/>
      <c r="C104" s="72"/>
      <c r="D104" s="72"/>
      <c r="E104" s="72"/>
      <c r="F104" s="72"/>
      <c r="G104" s="75"/>
    </row>
    <row r="105" spans="1:7" s="4" customFormat="1" x14ac:dyDescent="0.25">
      <c r="A105" s="20"/>
      <c r="B105" s="72"/>
      <c r="C105" s="72"/>
      <c r="D105" s="72"/>
      <c r="E105" s="72"/>
      <c r="F105" s="72"/>
      <c r="G105" s="75"/>
    </row>
    <row r="106" spans="1:7" s="4" customFormat="1" x14ac:dyDescent="0.25">
      <c r="A106" s="20"/>
      <c r="B106" s="72"/>
      <c r="C106" s="72"/>
      <c r="D106" s="72"/>
      <c r="E106" s="72"/>
      <c r="F106" s="72"/>
      <c r="G106" s="75"/>
    </row>
    <row r="107" spans="1:7" s="4" customFormat="1" x14ac:dyDescent="0.25">
      <c r="A107" s="20"/>
      <c r="B107" s="72"/>
      <c r="C107" s="72"/>
      <c r="D107" s="72"/>
      <c r="E107" s="72"/>
      <c r="F107" s="72"/>
      <c r="G107" s="75"/>
    </row>
    <row r="108" spans="1:7" s="4" customFormat="1" x14ac:dyDescent="0.25">
      <c r="A108" s="20"/>
      <c r="B108" s="72"/>
      <c r="C108" s="72"/>
      <c r="D108" s="72"/>
      <c r="E108" s="72"/>
      <c r="F108" s="72"/>
      <c r="G108" s="75"/>
    </row>
    <row r="109" spans="1:7" s="4" customFormat="1" x14ac:dyDescent="0.25">
      <c r="A109" s="20"/>
      <c r="B109" s="72"/>
      <c r="C109" s="72"/>
      <c r="D109" s="72"/>
      <c r="E109" s="72"/>
      <c r="F109" s="72"/>
      <c r="G109" s="75"/>
    </row>
    <row r="110" spans="1:7" s="4" customFormat="1" x14ac:dyDescent="0.25">
      <c r="A110" s="20"/>
      <c r="B110" s="72"/>
      <c r="C110" s="72"/>
      <c r="D110" s="72"/>
      <c r="E110" s="72"/>
      <c r="F110" s="72"/>
      <c r="G110" s="75"/>
    </row>
    <row r="111" spans="1:7" s="4" customFormat="1" x14ac:dyDescent="0.25">
      <c r="A111" s="20"/>
      <c r="B111" s="72"/>
      <c r="C111" s="72"/>
      <c r="D111" s="72"/>
      <c r="E111" s="72"/>
      <c r="F111" s="72"/>
      <c r="G111" s="75"/>
    </row>
    <row r="112" spans="1:7" s="4" customFormat="1" x14ac:dyDescent="0.25">
      <c r="A112" s="20"/>
      <c r="B112" s="72"/>
      <c r="C112" s="72"/>
      <c r="D112" s="72"/>
      <c r="E112" s="72"/>
      <c r="F112" s="72"/>
      <c r="G112" s="75"/>
    </row>
    <row r="113" spans="1:7" s="4" customFormat="1" x14ac:dyDescent="0.25">
      <c r="A113" s="20"/>
      <c r="B113" s="72"/>
      <c r="C113" s="72"/>
      <c r="D113" s="72"/>
      <c r="E113" s="72"/>
      <c r="F113" s="72"/>
      <c r="G113" s="75"/>
    </row>
    <row r="114" spans="1:7" s="4" customFormat="1" x14ac:dyDescent="0.25">
      <c r="A114" s="20"/>
      <c r="B114" s="72"/>
      <c r="C114" s="72"/>
      <c r="D114" s="72"/>
      <c r="E114" s="72"/>
      <c r="F114" s="72"/>
      <c r="G114" s="75"/>
    </row>
    <row r="115" spans="1:7" s="4" customFormat="1" x14ac:dyDescent="0.25">
      <c r="A115" s="20"/>
      <c r="B115" s="72"/>
      <c r="C115" s="72"/>
      <c r="D115" s="72"/>
      <c r="E115" s="72"/>
      <c r="F115" s="72"/>
      <c r="G115" s="75"/>
    </row>
    <row r="116" spans="1:7" s="4" customFormat="1" x14ac:dyDescent="0.25">
      <c r="A116" s="20"/>
      <c r="B116" s="72"/>
      <c r="C116" s="72"/>
      <c r="D116" s="72"/>
      <c r="E116" s="72"/>
      <c r="F116" s="72"/>
      <c r="G116" s="75"/>
    </row>
    <row r="117" spans="1:7" s="4" customFormat="1" x14ac:dyDescent="0.25">
      <c r="A117" s="20"/>
      <c r="B117" s="72"/>
      <c r="C117" s="72"/>
      <c r="D117" s="72"/>
      <c r="E117" s="72"/>
      <c r="F117" s="72"/>
      <c r="G117" s="75"/>
    </row>
    <row r="118" spans="1:7" s="4" customFormat="1" x14ac:dyDescent="0.25">
      <c r="A118" s="20"/>
      <c r="B118" s="72"/>
      <c r="C118" s="72"/>
      <c r="D118" s="72"/>
      <c r="E118" s="72"/>
      <c r="F118" s="72"/>
      <c r="G118" s="75"/>
    </row>
    <row r="119" spans="1:7" s="4" customFormat="1" x14ac:dyDescent="0.25">
      <c r="A119" s="20"/>
      <c r="B119" s="72"/>
      <c r="C119" s="72"/>
      <c r="D119" s="72"/>
      <c r="E119" s="72"/>
      <c r="F119" s="72"/>
      <c r="G119" s="75"/>
    </row>
    <row r="120" spans="1:7" s="4" customFormat="1" x14ac:dyDescent="0.25">
      <c r="A120" s="20"/>
      <c r="B120" s="72"/>
      <c r="C120" s="72"/>
      <c r="D120" s="72"/>
      <c r="E120" s="72"/>
      <c r="F120" s="72"/>
      <c r="G120" s="75"/>
    </row>
    <row r="121" spans="1:7" s="4" customFormat="1" x14ac:dyDescent="0.25">
      <c r="A121" s="20"/>
      <c r="B121" s="72"/>
      <c r="C121" s="72"/>
      <c r="D121" s="72"/>
      <c r="E121" s="72"/>
      <c r="F121" s="72"/>
      <c r="G121" s="75"/>
    </row>
    <row r="122" spans="1:7" s="4" customFormat="1" x14ac:dyDescent="0.25">
      <c r="A122" s="20"/>
      <c r="B122" s="72"/>
      <c r="C122" s="72"/>
      <c r="D122" s="72"/>
      <c r="E122" s="72"/>
      <c r="F122" s="72"/>
      <c r="G122" s="75"/>
    </row>
    <row r="123" spans="1:7" s="4" customFormat="1" x14ac:dyDescent="0.25">
      <c r="A123" s="20"/>
      <c r="B123" s="72"/>
      <c r="C123" s="72"/>
      <c r="D123" s="72"/>
      <c r="E123" s="72"/>
      <c r="F123" s="72"/>
      <c r="G123" s="75"/>
    </row>
    <row r="124" spans="1:7" s="4" customFormat="1" x14ac:dyDescent="0.25">
      <c r="A124" s="20"/>
      <c r="B124" s="72"/>
      <c r="C124" s="72"/>
      <c r="D124" s="72"/>
      <c r="E124" s="72"/>
      <c r="F124" s="72"/>
      <c r="G124" s="75"/>
    </row>
    <row r="125" spans="1:7" s="4" customFormat="1" x14ac:dyDescent="0.25">
      <c r="A125" s="20"/>
      <c r="B125" s="72"/>
      <c r="C125" s="72"/>
      <c r="D125" s="72"/>
      <c r="E125" s="72"/>
      <c r="F125" s="72"/>
      <c r="G125" s="75"/>
    </row>
    <row r="126" spans="1:7" s="4" customFormat="1" x14ac:dyDescent="0.25">
      <c r="A126" s="20"/>
      <c r="B126" s="72"/>
      <c r="C126" s="72"/>
      <c r="D126" s="72"/>
      <c r="E126" s="72"/>
      <c r="F126" s="72"/>
      <c r="G126" s="75"/>
    </row>
    <row r="127" spans="1:7" s="4" customFormat="1" x14ac:dyDescent="0.25">
      <c r="A127" s="20"/>
      <c r="B127" s="72"/>
      <c r="C127" s="72"/>
      <c r="D127" s="72"/>
      <c r="E127" s="72"/>
      <c r="F127" s="72"/>
      <c r="G127" s="75"/>
    </row>
    <row r="128" spans="1:7" s="4" customFormat="1" x14ac:dyDescent="0.25">
      <c r="A128" s="20"/>
      <c r="B128" s="72"/>
      <c r="C128" s="72"/>
      <c r="D128" s="72"/>
      <c r="E128" s="72"/>
      <c r="F128" s="72"/>
      <c r="G128" s="75"/>
    </row>
    <row r="129" spans="1:7" s="4" customFormat="1" x14ac:dyDescent="0.25">
      <c r="A129" s="20"/>
      <c r="B129" s="72"/>
      <c r="C129" s="72"/>
      <c r="D129" s="72"/>
      <c r="E129" s="72"/>
      <c r="F129" s="72"/>
      <c r="G129" s="75"/>
    </row>
    <row r="130" spans="1:7" s="4" customFormat="1" x14ac:dyDescent="0.25">
      <c r="A130" s="20"/>
      <c r="B130" s="72"/>
      <c r="C130" s="72"/>
      <c r="D130" s="72"/>
      <c r="E130" s="72"/>
      <c r="F130" s="72"/>
      <c r="G130" s="75"/>
    </row>
    <row r="131" spans="1:7" s="4" customFormat="1" x14ac:dyDescent="0.25">
      <c r="A131" s="20"/>
      <c r="B131" s="72"/>
      <c r="C131" s="72"/>
      <c r="D131" s="72"/>
      <c r="E131" s="72"/>
      <c r="F131" s="72"/>
      <c r="G131" s="75"/>
    </row>
    <row r="132" spans="1:7" s="4" customFormat="1" x14ac:dyDescent="0.25">
      <c r="A132" s="20"/>
      <c r="B132" s="72"/>
      <c r="C132" s="72"/>
      <c r="D132" s="72"/>
      <c r="E132" s="72"/>
      <c r="F132" s="72"/>
      <c r="G132" s="75"/>
    </row>
    <row r="133" spans="1:7" s="4" customFormat="1" x14ac:dyDescent="0.25">
      <c r="A133" s="20"/>
      <c r="B133" s="72"/>
      <c r="C133" s="72"/>
      <c r="D133" s="72"/>
      <c r="E133" s="72"/>
      <c r="F133" s="72"/>
      <c r="G133" s="75"/>
    </row>
    <row r="134" spans="1:7" s="4" customFormat="1" x14ac:dyDescent="0.25">
      <c r="A134" s="20"/>
      <c r="B134" s="72"/>
      <c r="C134" s="72"/>
      <c r="D134" s="72"/>
      <c r="E134" s="72"/>
      <c r="F134" s="72"/>
      <c r="G134" s="75"/>
    </row>
    <row r="135" spans="1:7" s="4" customFormat="1" x14ac:dyDescent="0.25">
      <c r="A135" s="20"/>
      <c r="B135" s="72"/>
      <c r="C135" s="72"/>
      <c r="D135" s="72"/>
      <c r="E135" s="72"/>
      <c r="F135" s="72"/>
      <c r="G135" s="75"/>
    </row>
    <row r="136" spans="1:7" s="4" customFormat="1" x14ac:dyDescent="0.25">
      <c r="A136" s="20"/>
      <c r="B136" s="72"/>
      <c r="C136" s="72"/>
      <c r="D136" s="72"/>
      <c r="E136" s="72"/>
      <c r="F136" s="72"/>
      <c r="G136" s="75"/>
    </row>
    <row r="137" spans="1:7" s="4" customFormat="1" x14ac:dyDescent="0.25">
      <c r="A137" s="20"/>
      <c r="B137" s="72"/>
      <c r="C137" s="72"/>
      <c r="D137" s="72"/>
      <c r="E137" s="72"/>
      <c r="F137" s="72"/>
      <c r="G137" s="75"/>
    </row>
    <row r="138" spans="1:7" s="4" customFormat="1" x14ac:dyDescent="0.25">
      <c r="A138" s="20"/>
      <c r="B138" s="72"/>
      <c r="C138" s="72"/>
      <c r="D138" s="72"/>
      <c r="E138" s="72"/>
      <c r="F138" s="72"/>
      <c r="G138" s="75"/>
    </row>
    <row r="139" spans="1:7" s="4" customFormat="1" x14ac:dyDescent="0.25">
      <c r="A139" s="20"/>
      <c r="B139" s="72"/>
      <c r="C139" s="72"/>
      <c r="D139" s="72"/>
      <c r="E139" s="72"/>
      <c r="F139" s="72"/>
      <c r="G139" s="75"/>
    </row>
    <row r="140" spans="1:7" s="4" customFormat="1" x14ac:dyDescent="0.25">
      <c r="A140" s="20"/>
      <c r="B140" s="72"/>
      <c r="C140" s="72"/>
      <c r="D140" s="72"/>
      <c r="E140" s="72"/>
      <c r="F140" s="72"/>
      <c r="G140" s="75"/>
    </row>
    <row r="141" spans="1:7" s="4" customFormat="1" x14ac:dyDescent="0.25">
      <c r="A141" s="20"/>
      <c r="B141" s="72"/>
      <c r="C141" s="72"/>
      <c r="D141" s="72"/>
      <c r="E141" s="72"/>
      <c r="F141" s="72"/>
      <c r="G141" s="75"/>
    </row>
    <row r="142" spans="1:7" s="4" customFormat="1" x14ac:dyDescent="0.25">
      <c r="A142" s="20"/>
      <c r="B142" s="72"/>
      <c r="C142" s="72"/>
      <c r="D142" s="72"/>
      <c r="E142" s="72"/>
      <c r="F142" s="72"/>
      <c r="G142" s="75"/>
    </row>
    <row r="143" spans="1:7" s="4" customFormat="1" x14ac:dyDescent="0.25">
      <c r="A143" s="20"/>
      <c r="B143" s="72"/>
      <c r="C143" s="72"/>
      <c r="D143" s="72"/>
      <c r="E143" s="72"/>
      <c r="F143" s="72"/>
      <c r="G143" s="75"/>
    </row>
    <row r="144" spans="1:7" s="4" customFormat="1" x14ac:dyDescent="0.25">
      <c r="A144" s="20"/>
      <c r="B144" s="72"/>
      <c r="C144" s="72"/>
      <c r="D144" s="72"/>
      <c r="E144" s="72"/>
      <c r="F144" s="72"/>
      <c r="G144" s="75"/>
    </row>
    <row r="145" spans="1:7" s="4" customFormat="1" x14ac:dyDescent="0.25">
      <c r="A145" s="20"/>
      <c r="B145" s="72"/>
      <c r="C145" s="72"/>
      <c r="D145" s="72"/>
      <c r="E145" s="72"/>
      <c r="F145" s="72"/>
      <c r="G145" s="75"/>
    </row>
    <row r="146" spans="1:7" s="4" customFormat="1" x14ac:dyDescent="0.25">
      <c r="A146" s="20"/>
      <c r="B146" s="72"/>
      <c r="C146" s="72"/>
      <c r="D146" s="72"/>
      <c r="E146" s="72"/>
      <c r="F146" s="72"/>
      <c r="G146" s="75"/>
    </row>
    <row r="147" spans="1:7" s="4" customFormat="1" x14ac:dyDescent="0.25">
      <c r="A147" s="20"/>
      <c r="B147" s="72"/>
      <c r="C147" s="72"/>
      <c r="D147" s="72"/>
      <c r="E147" s="72"/>
      <c r="F147" s="72"/>
      <c r="G147" s="75"/>
    </row>
    <row r="148" spans="1:7" s="4" customFormat="1" x14ac:dyDescent="0.25">
      <c r="A148" s="20"/>
      <c r="B148" s="72"/>
      <c r="C148" s="72"/>
      <c r="D148" s="72"/>
      <c r="E148" s="72"/>
      <c r="F148" s="72"/>
      <c r="G148" s="75"/>
    </row>
    <row r="149" spans="1:7" s="4" customFormat="1" x14ac:dyDescent="0.25">
      <c r="A149" s="20"/>
      <c r="B149" s="72"/>
      <c r="C149" s="72"/>
      <c r="D149" s="72"/>
      <c r="E149" s="72"/>
      <c r="F149" s="72"/>
      <c r="G149" s="75"/>
    </row>
    <row r="150" spans="1:7" s="4" customFormat="1" x14ac:dyDescent="0.25">
      <c r="A150" s="20"/>
      <c r="B150" s="72"/>
      <c r="C150" s="72"/>
      <c r="D150" s="72"/>
      <c r="E150" s="72"/>
      <c r="F150" s="72"/>
      <c r="G150" s="75"/>
    </row>
    <row r="151" spans="1:7" s="4" customFormat="1" x14ac:dyDescent="0.25">
      <c r="A151" s="20"/>
      <c r="B151" s="72"/>
      <c r="C151" s="72"/>
      <c r="D151" s="72"/>
      <c r="E151" s="72"/>
      <c r="F151" s="72"/>
      <c r="G151" s="75"/>
    </row>
    <row r="152" spans="1:7" s="4" customFormat="1" x14ac:dyDescent="0.25">
      <c r="A152" s="20"/>
      <c r="B152" s="72"/>
      <c r="C152" s="72"/>
      <c r="D152" s="72"/>
      <c r="E152" s="72"/>
      <c r="F152" s="72"/>
      <c r="G152" s="75"/>
    </row>
    <row r="153" spans="1:7" s="4" customFormat="1" x14ac:dyDescent="0.25">
      <c r="A153" s="20"/>
      <c r="B153" s="72"/>
      <c r="C153" s="72"/>
      <c r="D153" s="72"/>
      <c r="E153" s="72"/>
      <c r="F153" s="72"/>
      <c r="G153" s="75"/>
    </row>
    <row r="154" spans="1:7" s="4" customFormat="1" x14ac:dyDescent="0.25">
      <c r="A154" s="20"/>
      <c r="B154" s="72"/>
      <c r="C154" s="72"/>
      <c r="D154" s="72"/>
      <c r="E154" s="72"/>
      <c r="F154" s="72"/>
      <c r="G154" s="75"/>
    </row>
    <row r="155" spans="1:7" s="4" customFormat="1" x14ac:dyDescent="0.25">
      <c r="A155" s="20"/>
      <c r="B155" s="72"/>
      <c r="C155" s="72"/>
      <c r="D155" s="72"/>
      <c r="E155" s="72"/>
      <c r="F155" s="72"/>
      <c r="G155" s="75"/>
    </row>
    <row r="156" spans="1:7" s="4" customFormat="1" x14ac:dyDescent="0.25">
      <c r="A156" s="20"/>
      <c r="B156" s="72"/>
      <c r="C156" s="72"/>
      <c r="D156" s="72"/>
      <c r="E156" s="72"/>
      <c r="F156" s="72"/>
      <c r="G156" s="75"/>
    </row>
    <row r="157" spans="1:7" s="4" customFormat="1" x14ac:dyDescent="0.25">
      <c r="A157" s="20"/>
      <c r="B157" s="72"/>
      <c r="C157" s="72"/>
      <c r="D157" s="72"/>
      <c r="E157" s="72"/>
      <c r="F157" s="72"/>
      <c r="G157" s="75"/>
    </row>
    <row r="158" spans="1:7" s="4" customFormat="1" x14ac:dyDescent="0.25">
      <c r="A158" s="20"/>
      <c r="B158" s="72"/>
      <c r="C158" s="72"/>
      <c r="D158" s="72"/>
      <c r="E158" s="72"/>
      <c r="F158" s="72"/>
      <c r="G158" s="75"/>
    </row>
    <row r="159" spans="1:7" s="4" customFormat="1" x14ac:dyDescent="0.25">
      <c r="A159" s="20"/>
      <c r="B159" s="72"/>
      <c r="C159" s="72"/>
      <c r="D159" s="72"/>
      <c r="E159" s="72"/>
      <c r="F159" s="72"/>
      <c r="G159" s="75"/>
    </row>
    <row r="160" spans="1:7" s="4" customFormat="1" x14ac:dyDescent="0.25">
      <c r="A160" s="20"/>
      <c r="B160" s="72"/>
      <c r="C160" s="72"/>
      <c r="D160" s="72"/>
      <c r="E160" s="72"/>
      <c r="F160" s="72"/>
      <c r="G160" s="75"/>
    </row>
    <row r="161" spans="1:7" s="4" customFormat="1" x14ac:dyDescent="0.25">
      <c r="A161" s="20"/>
      <c r="B161" s="72"/>
      <c r="C161" s="72"/>
      <c r="D161" s="72"/>
      <c r="E161" s="72"/>
      <c r="F161" s="72"/>
      <c r="G161" s="75"/>
    </row>
    <row r="162" spans="1:7" s="4" customFormat="1" x14ac:dyDescent="0.25">
      <c r="A162" s="20"/>
      <c r="B162" s="72"/>
      <c r="C162" s="72"/>
      <c r="D162" s="72"/>
      <c r="E162" s="72"/>
      <c r="F162" s="72"/>
      <c r="G162" s="75"/>
    </row>
    <row r="163" spans="1:7" s="4" customFormat="1" x14ac:dyDescent="0.25">
      <c r="A163" s="20"/>
      <c r="B163" s="72"/>
      <c r="C163" s="72"/>
      <c r="D163" s="72"/>
      <c r="E163" s="72"/>
      <c r="F163" s="72"/>
      <c r="G163" s="75"/>
    </row>
    <row r="164" spans="1:7" s="4" customFormat="1" x14ac:dyDescent="0.25">
      <c r="A164" s="20"/>
      <c r="B164" s="72"/>
      <c r="C164" s="72"/>
      <c r="D164" s="72"/>
      <c r="E164" s="72"/>
      <c r="F164" s="72"/>
      <c r="G164" s="75"/>
    </row>
    <row r="165" spans="1:7" s="4" customFormat="1" x14ac:dyDescent="0.25">
      <c r="A165" s="20"/>
      <c r="B165" s="72"/>
      <c r="C165" s="72"/>
      <c r="D165" s="72"/>
      <c r="E165" s="72"/>
      <c r="F165" s="72"/>
      <c r="G165" s="75"/>
    </row>
    <row r="166" spans="1:7" s="4" customFormat="1" x14ac:dyDescent="0.25">
      <c r="A166" s="20"/>
      <c r="B166" s="72"/>
      <c r="C166" s="72"/>
      <c r="D166" s="72"/>
      <c r="E166" s="72"/>
      <c r="F166" s="72"/>
      <c r="G166" s="75"/>
    </row>
    <row r="167" spans="1:7" s="4" customFormat="1" x14ac:dyDescent="0.25">
      <c r="A167" s="20"/>
      <c r="B167" s="72"/>
      <c r="C167" s="72"/>
      <c r="D167" s="72"/>
      <c r="E167" s="72"/>
      <c r="F167" s="72"/>
      <c r="G167" s="75"/>
    </row>
    <row r="168" spans="1:7" s="4" customFormat="1" x14ac:dyDescent="0.25">
      <c r="A168" s="20"/>
      <c r="B168" s="72"/>
      <c r="C168" s="72"/>
      <c r="D168" s="72"/>
      <c r="E168" s="72"/>
      <c r="F168" s="72"/>
      <c r="G168" s="75"/>
    </row>
    <row r="169" spans="1:7" s="4" customFormat="1" x14ac:dyDescent="0.25">
      <c r="A169" s="20"/>
      <c r="B169" s="72"/>
      <c r="C169" s="72"/>
      <c r="D169" s="72"/>
      <c r="E169" s="72"/>
      <c r="F169" s="72"/>
      <c r="G169" s="75"/>
    </row>
    <row r="170" spans="1:7" s="4" customFormat="1" x14ac:dyDescent="0.25">
      <c r="A170" s="20"/>
      <c r="B170" s="72"/>
      <c r="C170" s="72"/>
      <c r="D170" s="72"/>
      <c r="E170" s="72"/>
      <c r="F170" s="72"/>
      <c r="G170" s="75"/>
    </row>
    <row r="171" spans="1:7" s="4" customFormat="1" x14ac:dyDescent="0.25">
      <c r="A171" s="20"/>
      <c r="B171" s="72"/>
      <c r="C171" s="72"/>
      <c r="D171" s="72"/>
      <c r="E171" s="72"/>
      <c r="F171" s="72"/>
      <c r="G171" s="75"/>
    </row>
    <row r="172" spans="1:7" s="4" customFormat="1" x14ac:dyDescent="0.25">
      <c r="A172" s="20"/>
      <c r="B172" s="72"/>
      <c r="C172" s="72"/>
      <c r="D172" s="72"/>
      <c r="E172" s="72"/>
      <c r="F172" s="72"/>
      <c r="G172" s="75"/>
    </row>
    <row r="173" spans="1:7" s="4" customFormat="1" x14ac:dyDescent="0.25">
      <c r="A173" s="20"/>
      <c r="B173" s="72"/>
      <c r="C173" s="72"/>
      <c r="D173" s="72"/>
      <c r="E173" s="72"/>
      <c r="F173" s="72"/>
      <c r="G173" s="75"/>
    </row>
    <row r="174" spans="1:7" s="4" customFormat="1" x14ac:dyDescent="0.25">
      <c r="A174" s="20"/>
      <c r="B174" s="72"/>
      <c r="C174" s="72"/>
      <c r="D174" s="72"/>
      <c r="E174" s="72"/>
      <c r="F174" s="72"/>
      <c r="G174" s="75"/>
    </row>
    <row r="175" spans="1:7" s="4" customFormat="1" x14ac:dyDescent="0.25">
      <c r="A175" s="20"/>
      <c r="B175" s="72"/>
      <c r="C175" s="72"/>
      <c r="D175" s="72"/>
      <c r="E175" s="72"/>
      <c r="F175" s="72"/>
      <c r="G175" s="75"/>
    </row>
    <row r="176" spans="1:7" s="4" customFormat="1" x14ac:dyDescent="0.25">
      <c r="A176" s="20"/>
      <c r="B176" s="72"/>
      <c r="C176" s="72"/>
      <c r="D176" s="72"/>
      <c r="E176" s="72"/>
      <c r="F176" s="72"/>
      <c r="G176" s="75"/>
    </row>
    <row r="177" spans="1:7" s="4" customFormat="1" x14ac:dyDescent="0.25">
      <c r="A177" s="20"/>
      <c r="B177" s="72"/>
      <c r="C177" s="72"/>
      <c r="D177" s="72"/>
      <c r="E177" s="72"/>
      <c r="F177" s="72"/>
      <c r="G177" s="75"/>
    </row>
    <row r="178" spans="1:7" s="4" customFormat="1" x14ac:dyDescent="0.25">
      <c r="A178" s="20"/>
      <c r="B178" s="72"/>
      <c r="C178" s="72"/>
      <c r="D178" s="72"/>
      <c r="E178" s="72"/>
      <c r="F178" s="72"/>
      <c r="G178" s="75"/>
    </row>
    <row r="179" spans="1:7" s="4" customFormat="1" x14ac:dyDescent="0.25">
      <c r="A179" s="20"/>
      <c r="B179" s="72"/>
      <c r="C179" s="72"/>
      <c r="D179" s="72"/>
      <c r="E179" s="72"/>
      <c r="F179" s="72"/>
      <c r="G179" s="75"/>
    </row>
    <row r="180" spans="1:7" s="4" customFormat="1" x14ac:dyDescent="0.25">
      <c r="A180" s="20"/>
      <c r="B180" s="72"/>
      <c r="C180" s="72"/>
      <c r="D180" s="72"/>
      <c r="E180" s="72"/>
      <c r="F180" s="72"/>
      <c r="G180" s="75"/>
    </row>
    <row r="181" spans="1:7" s="4" customFormat="1" x14ac:dyDescent="0.25">
      <c r="A181" s="20"/>
      <c r="B181" s="72"/>
      <c r="C181" s="72"/>
      <c r="D181" s="72"/>
      <c r="E181" s="72"/>
      <c r="F181" s="72"/>
      <c r="G181" s="75"/>
    </row>
    <row r="182" spans="1:7" s="4" customFormat="1" x14ac:dyDescent="0.25">
      <c r="A182" s="20"/>
      <c r="B182" s="72"/>
      <c r="C182" s="72"/>
      <c r="D182" s="72"/>
      <c r="E182" s="72"/>
      <c r="F182" s="72"/>
      <c r="G182" s="75"/>
    </row>
    <row r="183" spans="1:7" s="4" customFormat="1" x14ac:dyDescent="0.25">
      <c r="A183" s="20"/>
      <c r="B183" s="72"/>
      <c r="C183" s="72"/>
      <c r="D183" s="72"/>
      <c r="E183" s="72"/>
      <c r="F183" s="72"/>
      <c r="G183" s="75"/>
    </row>
    <row r="184" spans="1:7" s="4" customFormat="1" x14ac:dyDescent="0.25">
      <c r="A184" s="20"/>
      <c r="B184" s="72"/>
      <c r="C184" s="72"/>
      <c r="D184" s="72"/>
      <c r="E184" s="72"/>
      <c r="F184" s="72"/>
      <c r="G184" s="75"/>
    </row>
    <row r="185" spans="1:7" s="4" customFormat="1" x14ac:dyDescent="0.25">
      <c r="A185" s="20"/>
      <c r="B185" s="72"/>
      <c r="C185" s="72"/>
      <c r="D185" s="72"/>
      <c r="E185" s="72"/>
      <c r="F185" s="72"/>
      <c r="G185" s="75"/>
    </row>
    <row r="186" spans="1:7" s="4" customFormat="1" x14ac:dyDescent="0.25">
      <c r="A186" s="20"/>
      <c r="B186" s="72"/>
      <c r="C186" s="72"/>
      <c r="D186" s="72"/>
      <c r="E186" s="72"/>
      <c r="F186" s="72"/>
      <c r="G186" s="75"/>
    </row>
    <row r="187" spans="1:7" s="4" customFormat="1" x14ac:dyDescent="0.25">
      <c r="A187" s="20"/>
      <c r="B187" s="72"/>
      <c r="C187" s="72"/>
      <c r="D187" s="72"/>
      <c r="E187" s="72"/>
      <c r="F187" s="72"/>
      <c r="G187" s="75"/>
    </row>
    <row r="188" spans="1:7" s="4" customFormat="1" x14ac:dyDescent="0.25">
      <c r="A188" s="20"/>
      <c r="B188" s="72"/>
      <c r="C188" s="72"/>
      <c r="D188" s="72"/>
      <c r="E188" s="72"/>
      <c r="F188" s="72"/>
      <c r="G188" s="75"/>
    </row>
    <row r="189" spans="1:7" s="4" customFormat="1" x14ac:dyDescent="0.25">
      <c r="A189" s="20"/>
      <c r="B189" s="72"/>
      <c r="C189" s="72"/>
      <c r="D189" s="72"/>
      <c r="E189" s="72"/>
      <c r="F189" s="72"/>
      <c r="G189" s="75"/>
    </row>
    <row r="190" spans="1:7" s="4" customFormat="1" x14ac:dyDescent="0.25">
      <c r="A190" s="20"/>
      <c r="B190" s="72"/>
      <c r="C190" s="72"/>
      <c r="D190" s="72"/>
      <c r="E190" s="72"/>
      <c r="F190" s="72"/>
      <c r="G190" s="75"/>
    </row>
    <row r="191" spans="1:7" s="4" customFormat="1" x14ac:dyDescent="0.25">
      <c r="A191" s="20"/>
      <c r="B191" s="72"/>
      <c r="C191" s="72"/>
      <c r="D191" s="72"/>
      <c r="E191" s="72"/>
      <c r="F191" s="72"/>
      <c r="G191" s="75"/>
    </row>
    <row r="192" spans="1:7" s="4" customFormat="1" x14ac:dyDescent="0.25">
      <c r="A192" s="20"/>
      <c r="B192" s="72"/>
      <c r="C192" s="72"/>
      <c r="D192" s="72"/>
      <c r="E192" s="72"/>
      <c r="F192" s="72"/>
      <c r="G192" s="75"/>
    </row>
    <row r="193" spans="1:7" s="4" customFormat="1" x14ac:dyDescent="0.25">
      <c r="A193" s="20"/>
      <c r="B193" s="72"/>
      <c r="C193" s="72"/>
      <c r="D193" s="72"/>
      <c r="E193" s="72"/>
      <c r="F193" s="72"/>
      <c r="G193" s="75"/>
    </row>
    <row r="194" spans="1:7" s="4" customFormat="1" x14ac:dyDescent="0.25">
      <c r="A194" s="20"/>
      <c r="B194" s="72"/>
      <c r="C194" s="72"/>
      <c r="D194" s="72"/>
      <c r="E194" s="72"/>
      <c r="F194" s="72"/>
      <c r="G194" s="75"/>
    </row>
    <row r="195" spans="1:7" s="4" customFormat="1" x14ac:dyDescent="0.25">
      <c r="A195" s="20"/>
      <c r="B195" s="72"/>
      <c r="C195" s="72"/>
      <c r="D195" s="72"/>
      <c r="E195" s="72"/>
      <c r="F195" s="72"/>
      <c r="G195" s="75"/>
    </row>
    <row r="196" spans="1:7" s="4" customFormat="1" x14ac:dyDescent="0.25">
      <c r="A196" s="20"/>
      <c r="B196" s="72"/>
      <c r="C196" s="72"/>
      <c r="D196" s="72"/>
      <c r="E196" s="72"/>
      <c r="F196" s="72"/>
      <c r="G196" s="75"/>
    </row>
    <row r="197" spans="1:7" s="4" customFormat="1" x14ac:dyDescent="0.25">
      <c r="A197" s="20"/>
      <c r="B197" s="72"/>
      <c r="C197" s="72"/>
      <c r="D197" s="72"/>
      <c r="E197" s="72"/>
      <c r="F197" s="72"/>
      <c r="G197" s="75"/>
    </row>
    <row r="198" spans="1:7" s="4" customFormat="1" x14ac:dyDescent="0.25">
      <c r="A198" s="20"/>
      <c r="B198" s="72"/>
      <c r="C198" s="72"/>
      <c r="D198" s="72"/>
      <c r="E198" s="72"/>
      <c r="F198" s="72"/>
      <c r="G198" s="75"/>
    </row>
    <row r="199" spans="1:7" s="4" customFormat="1" x14ac:dyDescent="0.25">
      <c r="A199" s="20"/>
      <c r="B199" s="72"/>
      <c r="C199" s="72"/>
      <c r="D199" s="72"/>
      <c r="E199" s="72"/>
      <c r="F199" s="72"/>
      <c r="G199" s="75"/>
    </row>
    <row r="200" spans="1:7" s="4" customFormat="1" x14ac:dyDescent="0.25">
      <c r="A200" s="20"/>
      <c r="B200" s="72"/>
      <c r="C200" s="72"/>
      <c r="D200" s="72"/>
      <c r="E200" s="72"/>
      <c r="F200" s="72"/>
      <c r="G200" s="75"/>
    </row>
    <row r="201" spans="1:7" s="4" customFormat="1" x14ac:dyDescent="0.25">
      <c r="A201" s="20"/>
      <c r="B201" s="72"/>
      <c r="C201" s="72"/>
      <c r="D201" s="72"/>
      <c r="E201" s="72"/>
      <c r="F201" s="72"/>
      <c r="G201" s="75"/>
    </row>
    <row r="202" spans="1:7" s="4" customFormat="1" x14ac:dyDescent="0.25">
      <c r="A202" s="20"/>
      <c r="B202" s="72"/>
      <c r="C202" s="72"/>
      <c r="D202" s="72"/>
      <c r="E202" s="72"/>
      <c r="F202" s="72"/>
      <c r="G202" s="75"/>
    </row>
    <row r="203" spans="1:7" s="4" customFormat="1" x14ac:dyDescent="0.25">
      <c r="A203" s="20"/>
      <c r="B203" s="72"/>
      <c r="C203" s="72"/>
      <c r="D203" s="72"/>
      <c r="E203" s="72"/>
      <c r="F203" s="72"/>
      <c r="G203" s="75"/>
    </row>
    <row r="204" spans="1:7" s="4" customFormat="1" x14ac:dyDescent="0.25">
      <c r="A204" s="20"/>
      <c r="B204" s="72"/>
      <c r="C204" s="72"/>
      <c r="D204" s="72"/>
      <c r="E204" s="72"/>
      <c r="F204" s="72"/>
      <c r="G204" s="75"/>
    </row>
    <row r="205" spans="1:7" s="4" customFormat="1" x14ac:dyDescent="0.25">
      <c r="A205" s="20"/>
      <c r="B205" s="72"/>
      <c r="C205" s="72"/>
      <c r="D205" s="72"/>
      <c r="E205" s="72"/>
      <c r="F205" s="72"/>
      <c r="G205" s="75"/>
    </row>
    <row r="206" spans="1:7" s="4" customFormat="1" x14ac:dyDescent="0.25">
      <c r="A206" s="20"/>
      <c r="B206" s="72"/>
      <c r="C206" s="72"/>
      <c r="D206" s="72"/>
      <c r="E206" s="72"/>
      <c r="F206" s="72"/>
      <c r="G206" s="75"/>
    </row>
    <row r="207" spans="1:7" s="4" customFormat="1" x14ac:dyDescent="0.25">
      <c r="A207" s="20"/>
      <c r="B207" s="72"/>
      <c r="C207" s="72"/>
      <c r="D207" s="72"/>
      <c r="E207" s="72"/>
      <c r="F207" s="72"/>
      <c r="G207" s="75"/>
    </row>
    <row r="208" spans="1:7" s="4" customFormat="1" x14ac:dyDescent="0.25">
      <c r="A208" s="20"/>
      <c r="B208" s="72"/>
      <c r="C208" s="72"/>
      <c r="D208" s="72"/>
      <c r="E208" s="72"/>
      <c r="F208" s="72"/>
      <c r="G208" s="75"/>
    </row>
    <row r="209" spans="1:7" s="4" customFormat="1" x14ac:dyDescent="0.25">
      <c r="A209" s="20"/>
      <c r="B209" s="72"/>
      <c r="C209" s="72"/>
      <c r="D209" s="72"/>
      <c r="E209" s="72"/>
      <c r="F209" s="72"/>
      <c r="G209" s="75"/>
    </row>
    <row r="210" spans="1:7" s="4" customFormat="1" x14ac:dyDescent="0.25">
      <c r="A210" s="20"/>
      <c r="B210" s="72"/>
      <c r="C210" s="72"/>
      <c r="D210" s="72"/>
      <c r="E210" s="72"/>
      <c r="F210" s="72"/>
      <c r="G210" s="75"/>
    </row>
    <row r="211" spans="1:7" s="4" customFormat="1" x14ac:dyDescent="0.25">
      <c r="A211" s="20"/>
      <c r="B211" s="72"/>
      <c r="C211" s="72"/>
      <c r="D211" s="72"/>
      <c r="E211" s="72"/>
      <c r="F211" s="72"/>
      <c r="G211" s="75"/>
    </row>
    <row r="212" spans="1:7" s="4" customFormat="1" x14ac:dyDescent="0.25">
      <c r="A212" s="20"/>
      <c r="B212" s="72"/>
      <c r="C212" s="72"/>
      <c r="D212" s="72"/>
      <c r="E212" s="72"/>
      <c r="F212" s="72"/>
      <c r="G212" s="75"/>
    </row>
    <row r="213" spans="1:7" s="4" customFormat="1" x14ac:dyDescent="0.25">
      <c r="A213" s="20"/>
      <c r="B213" s="72"/>
      <c r="C213" s="72"/>
      <c r="D213" s="72"/>
      <c r="E213" s="72"/>
      <c r="F213" s="72"/>
      <c r="G213" s="75"/>
    </row>
    <row r="214" spans="1:7" s="4" customFormat="1" x14ac:dyDescent="0.25">
      <c r="A214" s="20"/>
      <c r="B214" s="72"/>
      <c r="C214" s="72"/>
      <c r="D214" s="72"/>
      <c r="E214" s="72"/>
      <c r="F214" s="72"/>
      <c r="G214" s="75"/>
    </row>
    <row r="215" spans="1:7" s="4" customFormat="1" x14ac:dyDescent="0.25">
      <c r="A215" s="20"/>
      <c r="B215" s="72"/>
      <c r="C215" s="72"/>
      <c r="D215" s="72"/>
      <c r="E215" s="72"/>
      <c r="F215" s="72"/>
      <c r="G215" s="75"/>
    </row>
    <row r="216" spans="1:7" s="4" customFormat="1" x14ac:dyDescent="0.25">
      <c r="A216" s="20"/>
      <c r="B216" s="72"/>
      <c r="C216" s="72"/>
      <c r="D216" s="72"/>
      <c r="E216" s="72"/>
      <c r="F216" s="72"/>
      <c r="G216" s="75"/>
    </row>
    <row r="217" spans="1:7" s="4" customFormat="1" x14ac:dyDescent="0.25">
      <c r="A217" s="20"/>
      <c r="B217" s="72"/>
      <c r="C217" s="72"/>
      <c r="D217" s="72"/>
      <c r="E217" s="72"/>
      <c r="F217" s="72"/>
      <c r="G217" s="75"/>
    </row>
    <row r="218" spans="1:7" s="4" customFormat="1" x14ac:dyDescent="0.25">
      <c r="A218" s="20"/>
      <c r="B218" s="72"/>
      <c r="C218" s="72"/>
      <c r="D218" s="72"/>
      <c r="E218" s="72"/>
      <c r="F218" s="72"/>
      <c r="G218" s="75"/>
    </row>
    <row r="219" spans="1:7" s="4" customFormat="1" x14ac:dyDescent="0.25">
      <c r="A219" s="20"/>
      <c r="B219" s="72"/>
      <c r="C219" s="72"/>
      <c r="D219" s="72"/>
      <c r="E219" s="72"/>
      <c r="F219" s="72"/>
      <c r="G219" s="75"/>
    </row>
    <row r="220" spans="1:7" s="4" customFormat="1" x14ac:dyDescent="0.25">
      <c r="A220" s="20"/>
      <c r="B220" s="72"/>
      <c r="C220" s="72"/>
      <c r="D220" s="72"/>
      <c r="E220" s="72"/>
      <c r="F220" s="72"/>
      <c r="G220" s="75"/>
    </row>
    <row r="221" spans="1:7" s="4" customFormat="1" x14ac:dyDescent="0.25">
      <c r="A221" s="20"/>
      <c r="B221" s="72"/>
      <c r="C221" s="72"/>
      <c r="D221" s="72"/>
      <c r="E221" s="72"/>
      <c r="F221" s="72"/>
      <c r="G221" s="75"/>
    </row>
    <row r="222" spans="1:7" s="4" customFormat="1" x14ac:dyDescent="0.25">
      <c r="A222" s="20"/>
      <c r="B222" s="72"/>
      <c r="C222" s="72"/>
      <c r="D222" s="72"/>
      <c r="E222" s="72"/>
      <c r="F222" s="72"/>
      <c r="G222" s="75"/>
    </row>
    <row r="223" spans="1:7" x14ac:dyDescent="0.25">
      <c r="A223" s="20"/>
      <c r="B223" s="72"/>
      <c r="C223" s="72"/>
      <c r="D223" s="72"/>
      <c r="E223" s="72"/>
      <c r="F223" s="72"/>
      <c r="G223" s="75"/>
    </row>
    <row r="224" spans="1:7" x14ac:dyDescent="0.25">
      <c r="A224" s="20"/>
      <c r="B224" s="72"/>
      <c r="C224" s="72"/>
      <c r="D224" s="72"/>
      <c r="E224" s="72"/>
      <c r="F224" s="72"/>
      <c r="G224" s="75"/>
    </row>
    <row r="225" spans="1:7" x14ac:dyDescent="0.25">
      <c r="A225" s="20"/>
      <c r="B225" s="72"/>
      <c r="C225" s="72"/>
      <c r="D225" s="72"/>
      <c r="E225" s="72"/>
      <c r="F225" s="72"/>
      <c r="G225" s="75"/>
    </row>
    <row r="226" spans="1:7" x14ac:dyDescent="0.25">
      <c r="A226" s="20"/>
      <c r="B226" s="72"/>
      <c r="C226" s="72"/>
      <c r="D226" s="72"/>
      <c r="E226" s="72"/>
      <c r="F226" s="72"/>
      <c r="G226" s="75"/>
    </row>
    <row r="227" spans="1:7" x14ac:dyDescent="0.25">
      <c r="A227" s="20"/>
      <c r="B227" s="72"/>
      <c r="C227" s="72"/>
      <c r="D227" s="72"/>
      <c r="E227" s="72"/>
      <c r="F227" s="72"/>
      <c r="G227" s="75"/>
    </row>
    <row r="228" spans="1:7" x14ac:dyDescent="0.25">
      <c r="A228" s="20"/>
      <c r="B228" s="72"/>
      <c r="C228" s="72"/>
      <c r="D228" s="72"/>
      <c r="E228" s="72"/>
      <c r="F228" s="72"/>
      <c r="G228" s="4"/>
    </row>
    <row r="229" spans="1:7" x14ac:dyDescent="0.25">
      <c r="A229" s="20"/>
      <c r="B229" s="72"/>
      <c r="C229" s="72"/>
      <c r="D229" s="72"/>
      <c r="E229" s="72"/>
      <c r="F229" s="72"/>
      <c r="G229" s="4"/>
    </row>
    <row r="230" spans="1:7" x14ac:dyDescent="0.25">
      <c r="A230" s="20"/>
      <c r="B230" s="72"/>
      <c r="C230" s="72"/>
      <c r="D230" s="72"/>
      <c r="E230" s="72"/>
      <c r="F230" s="72"/>
      <c r="G230" s="4"/>
    </row>
    <row r="231" spans="1:7" x14ac:dyDescent="0.25">
      <c r="A231" s="20"/>
      <c r="B231" s="72"/>
      <c r="C231" s="72"/>
      <c r="D231" s="72"/>
      <c r="E231" s="72"/>
      <c r="F231" s="72"/>
      <c r="G231" s="4"/>
    </row>
    <row r="232" spans="1:7" x14ac:dyDescent="0.25">
      <c r="A232" s="20"/>
      <c r="B232" s="72"/>
      <c r="C232" s="72"/>
      <c r="D232" s="72"/>
      <c r="E232" s="72"/>
      <c r="F232" s="72"/>
      <c r="G232" s="4"/>
    </row>
    <row r="233" spans="1:7" x14ac:dyDescent="0.25">
      <c r="A233" s="20"/>
      <c r="B233" s="72"/>
      <c r="C233" s="72"/>
      <c r="D233" s="72"/>
      <c r="E233" s="72"/>
      <c r="F233" s="72"/>
      <c r="G233" s="4"/>
    </row>
    <row r="234" spans="1:7" x14ac:dyDescent="0.25">
      <c r="A234" s="20"/>
      <c r="B234" s="72"/>
      <c r="C234" s="72"/>
      <c r="D234" s="72"/>
      <c r="E234" s="72"/>
      <c r="F234" s="72"/>
      <c r="G234" s="4"/>
    </row>
    <row r="235" spans="1:7" x14ac:dyDescent="0.25">
      <c r="A235" s="20"/>
      <c r="B235" s="72"/>
      <c r="C235" s="72"/>
      <c r="D235" s="72"/>
      <c r="E235" s="72"/>
      <c r="F235" s="72"/>
      <c r="G235" s="4"/>
    </row>
    <row r="236" spans="1:7" x14ac:dyDescent="0.25">
      <c r="A236" s="20"/>
      <c r="B236" s="72"/>
      <c r="C236" s="72"/>
      <c r="D236" s="72"/>
      <c r="E236" s="72"/>
      <c r="F236" s="72"/>
      <c r="G236" s="4"/>
    </row>
    <row r="237" spans="1:7" x14ac:dyDescent="0.25">
      <c r="A237" s="20"/>
      <c r="B237" s="72"/>
      <c r="C237" s="72"/>
      <c r="D237" s="72"/>
      <c r="E237" s="72"/>
      <c r="F237" s="72"/>
      <c r="G237" s="4"/>
    </row>
    <row r="238" spans="1:7" x14ac:dyDescent="0.25">
      <c r="A238" s="20"/>
      <c r="B238" s="72"/>
      <c r="C238" s="72"/>
      <c r="D238" s="72"/>
      <c r="E238" s="72"/>
      <c r="F238" s="72"/>
      <c r="G238" s="4"/>
    </row>
    <row r="239" spans="1:7" x14ac:dyDescent="0.25">
      <c r="A239" s="20"/>
      <c r="B239" s="72"/>
      <c r="C239" s="72"/>
      <c r="D239" s="72"/>
      <c r="E239" s="72"/>
      <c r="F239" s="72"/>
      <c r="G239" s="4"/>
    </row>
    <row r="240" spans="1:7" x14ac:dyDescent="0.25">
      <c r="A240" s="20"/>
      <c r="B240" s="72"/>
      <c r="C240" s="72"/>
      <c r="D240" s="72"/>
      <c r="E240" s="72"/>
      <c r="F240" s="72"/>
      <c r="G240" s="4"/>
    </row>
    <row r="241" spans="1:7" x14ac:dyDescent="0.25">
      <c r="A241" s="20"/>
      <c r="B241" s="72"/>
      <c r="C241" s="72"/>
      <c r="D241" s="72"/>
      <c r="E241" s="72"/>
      <c r="F241" s="72"/>
      <c r="G241" s="4"/>
    </row>
    <row r="242" spans="1:7" x14ac:dyDescent="0.25">
      <c r="A242" s="20"/>
      <c r="B242" s="72"/>
      <c r="C242" s="72"/>
      <c r="D242" s="72"/>
      <c r="E242" s="72"/>
      <c r="F242" s="72"/>
      <c r="G242" s="4"/>
    </row>
    <row r="243" spans="1:7" x14ac:dyDescent="0.25">
      <c r="A243" s="20"/>
      <c r="B243" s="72"/>
      <c r="C243" s="72"/>
      <c r="D243" s="72"/>
      <c r="E243" s="72"/>
      <c r="F243" s="72"/>
      <c r="G243" s="4"/>
    </row>
    <row r="244" spans="1:7" x14ac:dyDescent="0.25">
      <c r="A244" s="20"/>
      <c r="B244" s="72"/>
      <c r="C244" s="72"/>
      <c r="D244" s="72"/>
      <c r="E244" s="72"/>
      <c r="F244" s="72"/>
      <c r="G244" s="4"/>
    </row>
  </sheetData>
  <mergeCells count="1">
    <mergeCell ref="A5:G5"/>
  </mergeCells>
  <hyperlinks>
    <hyperlink ref="A52" r:id="rId1" display="www.portugalglobal.pt" xr:uid="{80320A50-6B31-4B65-88D5-5CBAF5487FFC}"/>
  </hyperlinks>
  <pageMargins left="0.7" right="0.7" top="0.75" bottom="0.75" header="0.3" footer="0.3"/>
  <pageSetup paperSize="9" orientation="portrait" r:id="rId2"/>
  <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U119"/>
  <sheetViews>
    <sheetView showGridLines="0" showZeros="0" workbookViewId="0">
      <selection activeCell="A116" sqref="A116"/>
    </sheetView>
  </sheetViews>
  <sheetFormatPr defaultColWidth="9.109375" defaultRowHeight="12" x14ac:dyDescent="0.25"/>
  <cols>
    <col min="1" max="1" width="3" style="88" bestFit="1" customWidth="1"/>
    <col min="2" max="2" width="15.44140625" style="69" customWidth="1"/>
    <col min="3" max="7" width="6.33203125" style="1" bestFit="1" customWidth="1"/>
    <col min="8" max="8" width="6.88671875" style="1" bestFit="1" customWidth="1"/>
    <col min="9" max="10" width="6.33203125" style="1" customWidth="1"/>
    <col min="11" max="11" width="1.6640625" style="1" customWidth="1"/>
    <col min="12" max="12" width="3" style="88" bestFit="1" customWidth="1"/>
    <col min="13" max="13" width="15.44140625" style="69" customWidth="1"/>
    <col min="14" max="14" width="5.44140625" style="89" bestFit="1" customWidth="1"/>
    <col min="15" max="18" width="6.33203125" style="89" bestFit="1" customWidth="1"/>
    <col min="19" max="21" width="6.33203125" style="69" customWidth="1"/>
    <col min="22" max="16384" width="9.109375" style="69"/>
  </cols>
  <sheetData>
    <row r="1" spans="1:21" ht="5.0999999999999996" customHeight="1" x14ac:dyDescent="0.25"/>
    <row r="2" spans="1:21" ht="13.8" x14ac:dyDescent="0.25">
      <c r="A2" s="37" t="s">
        <v>252</v>
      </c>
      <c r="B2" s="87"/>
    </row>
    <row r="3" spans="1:21" ht="13.8" x14ac:dyDescent="0.25">
      <c r="A3" s="37" t="s">
        <v>222</v>
      </c>
      <c r="B3" s="87"/>
    </row>
    <row r="4" spans="1:21" x14ac:dyDescent="0.25">
      <c r="A4" s="81"/>
    </row>
    <row r="5" spans="1:21" ht="15" customHeight="1" x14ac:dyDescent="0.25">
      <c r="A5" s="198" t="s">
        <v>162</v>
      </c>
      <c r="B5" s="198"/>
      <c r="C5" s="198"/>
      <c r="D5" s="198"/>
      <c r="E5" s="198"/>
      <c r="F5" s="198"/>
      <c r="G5" s="198"/>
      <c r="H5" s="198"/>
      <c r="I5" s="198"/>
      <c r="J5" s="198"/>
      <c r="L5" s="198" t="s">
        <v>163</v>
      </c>
      <c r="M5" s="198"/>
      <c r="N5" s="198"/>
      <c r="O5" s="198"/>
      <c r="P5" s="198"/>
      <c r="Q5" s="198"/>
      <c r="R5" s="198"/>
      <c r="S5" s="198"/>
      <c r="T5" s="198"/>
      <c r="U5" s="198"/>
    </row>
    <row r="6" spans="1:21" s="70" customFormat="1" ht="24" x14ac:dyDescent="0.25">
      <c r="A6" s="85"/>
      <c r="B6" s="78"/>
      <c r="C6" s="79">
        <v>2021</v>
      </c>
      <c r="D6" s="79">
        <v>2022</v>
      </c>
      <c r="E6" s="79">
        <v>2023</v>
      </c>
      <c r="F6" s="79">
        <v>2024</v>
      </c>
      <c r="G6" s="79">
        <v>2025</v>
      </c>
      <c r="H6" s="65" t="s">
        <v>236</v>
      </c>
      <c r="I6" s="65" t="s">
        <v>233</v>
      </c>
      <c r="J6" s="80" t="s">
        <v>237</v>
      </c>
      <c r="K6" s="82"/>
      <c r="L6" s="85"/>
      <c r="M6" s="78"/>
      <c r="N6" s="79">
        <v>2021</v>
      </c>
      <c r="O6" s="79">
        <v>2022</v>
      </c>
      <c r="P6" s="79">
        <v>2023</v>
      </c>
      <c r="Q6" s="79">
        <v>2024</v>
      </c>
      <c r="R6" s="79">
        <v>2025</v>
      </c>
      <c r="S6" s="65" t="s">
        <v>236</v>
      </c>
      <c r="T6" s="65" t="s">
        <v>233</v>
      </c>
      <c r="U6" s="80" t="s">
        <v>237</v>
      </c>
    </row>
    <row r="7" spans="1:21" ht="5.0999999999999996" customHeight="1" x14ac:dyDescent="0.25"/>
    <row r="8" spans="1:21" x14ac:dyDescent="0.25">
      <c r="A8" s="90" t="s">
        <v>161</v>
      </c>
      <c r="B8" s="20" t="s">
        <v>0</v>
      </c>
      <c r="C8" s="73">
        <v>267.21785999999997</v>
      </c>
      <c r="D8" s="73">
        <v>355.41788300000002</v>
      </c>
      <c r="E8" s="73">
        <v>350.528638</v>
      </c>
      <c r="F8" s="73">
        <v>367.72797800000001</v>
      </c>
      <c r="G8" s="73">
        <v>499.903614</v>
      </c>
      <c r="H8" s="74">
        <v>100</v>
      </c>
      <c r="I8" s="83">
        <v>35.943861742279502</v>
      </c>
      <c r="J8" s="83"/>
      <c r="K8" s="73"/>
      <c r="L8" s="90" t="s">
        <v>161</v>
      </c>
      <c r="M8" s="20" t="s">
        <v>0</v>
      </c>
      <c r="N8" s="73">
        <v>246.95176599999999</v>
      </c>
      <c r="O8" s="73">
        <v>343.381709</v>
      </c>
      <c r="P8" s="73">
        <v>273.12306999999998</v>
      </c>
      <c r="Q8" s="73">
        <v>301.442116</v>
      </c>
      <c r="R8" s="73">
        <v>342.608023</v>
      </c>
      <c r="S8" s="74">
        <v>100</v>
      </c>
      <c r="T8" s="83">
        <v>13.656322330221435</v>
      </c>
      <c r="U8" s="83"/>
    </row>
    <row r="9" spans="1:21" x14ac:dyDescent="0.25">
      <c r="A9" s="90">
        <v>71</v>
      </c>
      <c r="B9" s="20" t="s">
        <v>65</v>
      </c>
      <c r="C9" s="72">
        <v>35.2776</v>
      </c>
      <c r="D9" s="72">
        <v>51.615116999999998</v>
      </c>
      <c r="E9" s="72">
        <v>48.619788999999997</v>
      </c>
      <c r="F9" s="72">
        <v>57.837448999999999</v>
      </c>
      <c r="G9" s="72">
        <v>101.723916</v>
      </c>
      <c r="H9" s="75">
        <v>20.348705860726184</v>
      </c>
      <c r="I9" s="84">
        <v>75.878981107897758</v>
      </c>
      <c r="J9" s="84">
        <v>29.463285831928069</v>
      </c>
      <c r="K9" s="73"/>
      <c r="L9" s="90">
        <v>87</v>
      </c>
      <c r="M9" s="20" t="s">
        <v>79</v>
      </c>
      <c r="N9" s="72">
        <v>9.0499329999999993</v>
      </c>
      <c r="O9" s="72">
        <v>15.275589</v>
      </c>
      <c r="P9" s="72">
        <v>12.399443</v>
      </c>
      <c r="Q9" s="72">
        <v>20.335709999999999</v>
      </c>
      <c r="R9" s="72">
        <v>46.371578</v>
      </c>
      <c r="S9" s="75">
        <v>13.534878020063179</v>
      </c>
      <c r="T9" s="84">
        <v>128.03028760736657</v>
      </c>
      <c r="U9" s="84">
        <v>1.0650650818892637</v>
      </c>
    </row>
    <row r="10" spans="1:21" x14ac:dyDescent="0.25">
      <c r="A10" s="90">
        <v>84</v>
      </c>
      <c r="B10" s="20" t="s">
        <v>76</v>
      </c>
      <c r="C10" s="72">
        <v>27.686807999999999</v>
      </c>
      <c r="D10" s="72">
        <v>40.521971999999998</v>
      </c>
      <c r="E10" s="72">
        <v>44.996223999999998</v>
      </c>
      <c r="F10" s="72">
        <v>43.266418000000002</v>
      </c>
      <c r="G10" s="72">
        <v>43.674939999999999</v>
      </c>
      <c r="H10" s="75">
        <v>8.7366721857705958</v>
      </c>
      <c r="I10" s="84">
        <v>0.94420111228065573</v>
      </c>
      <c r="J10" s="84">
        <v>1.3379714176918407</v>
      </c>
      <c r="K10" s="73"/>
      <c r="L10" s="90">
        <v>2</v>
      </c>
      <c r="M10" s="20" t="s">
        <v>2</v>
      </c>
      <c r="N10" s="72">
        <v>16.116499000000001</v>
      </c>
      <c r="O10" s="72">
        <v>35.704914000000002</v>
      </c>
      <c r="P10" s="72">
        <v>24.719353000000002</v>
      </c>
      <c r="Q10" s="72">
        <v>29.660011999999998</v>
      </c>
      <c r="R10" s="72">
        <v>39.763452000000001</v>
      </c>
      <c r="S10" s="75">
        <v>11.606106492141311</v>
      </c>
      <c r="T10" s="84">
        <v>34.064180419077388</v>
      </c>
      <c r="U10" s="84">
        <v>6.0304610654688693</v>
      </c>
    </row>
    <row r="11" spans="1:21" x14ac:dyDescent="0.25">
      <c r="A11" s="90">
        <v>90</v>
      </c>
      <c r="B11" s="20" t="s">
        <v>82</v>
      </c>
      <c r="C11" s="72">
        <v>17.168392999999998</v>
      </c>
      <c r="D11" s="72">
        <v>25.665679000000001</v>
      </c>
      <c r="E11" s="72">
        <v>23.777785000000002</v>
      </c>
      <c r="F11" s="72">
        <v>26.609839999999998</v>
      </c>
      <c r="G11" s="72">
        <v>43.287179000000002</v>
      </c>
      <c r="H11" s="75">
        <v>8.65910503299542</v>
      </c>
      <c r="I11" s="84">
        <v>62.673578646094839</v>
      </c>
      <c r="J11" s="84">
        <v>3.1879148986259125</v>
      </c>
      <c r="K11" s="73"/>
      <c r="L11" s="90">
        <v>84</v>
      </c>
      <c r="M11" s="20" t="s">
        <v>76</v>
      </c>
      <c r="N11" s="72">
        <v>25.214780999999999</v>
      </c>
      <c r="O11" s="72">
        <v>38.269429000000002</v>
      </c>
      <c r="P11" s="72">
        <v>37.985577999999997</v>
      </c>
      <c r="Q11" s="72">
        <v>39.287585999999997</v>
      </c>
      <c r="R11" s="72">
        <v>33.793565999999998</v>
      </c>
      <c r="S11" s="75">
        <v>9.8636236548377614</v>
      </c>
      <c r="T11" s="84">
        <v>-13.98411192787462</v>
      </c>
      <c r="U11" s="84">
        <v>1.0707997905666879</v>
      </c>
    </row>
    <row r="12" spans="1:21" x14ac:dyDescent="0.25">
      <c r="A12" s="90">
        <v>85</v>
      </c>
      <c r="B12" s="20" t="s">
        <v>77</v>
      </c>
      <c r="C12" s="72">
        <v>21.407827999999999</v>
      </c>
      <c r="D12" s="72">
        <v>26.682324999999999</v>
      </c>
      <c r="E12" s="72">
        <v>26.47043</v>
      </c>
      <c r="F12" s="72">
        <v>20.340565000000002</v>
      </c>
      <c r="G12" s="72">
        <v>31.372078999999999</v>
      </c>
      <c r="H12" s="75">
        <v>6.2756255648913948</v>
      </c>
      <c r="I12" s="84">
        <v>54.234058886761495</v>
      </c>
      <c r="J12" s="84">
        <v>0.69139788741988972</v>
      </c>
      <c r="K12" s="73"/>
      <c r="L12" s="90">
        <v>89</v>
      </c>
      <c r="M12" s="20" t="s">
        <v>81</v>
      </c>
      <c r="N12" s="72">
        <v>48.891134999999998</v>
      </c>
      <c r="O12" s="72">
        <v>61.682955999999997</v>
      </c>
      <c r="P12" s="72">
        <v>5.7897610000000004</v>
      </c>
      <c r="Q12" s="72">
        <v>21.354607999999999</v>
      </c>
      <c r="R12" s="72">
        <v>32.396974999999998</v>
      </c>
      <c r="S12" s="75">
        <v>9.4559884255833655</v>
      </c>
      <c r="T12" s="84">
        <v>51.709527985716242</v>
      </c>
      <c r="U12" s="84">
        <v>93.960858345666935</v>
      </c>
    </row>
    <row r="13" spans="1:21" x14ac:dyDescent="0.25">
      <c r="A13" s="90">
        <v>21</v>
      </c>
      <c r="B13" s="20" t="s">
        <v>19</v>
      </c>
      <c r="C13" s="72">
        <v>2.4716809999999998</v>
      </c>
      <c r="D13" s="72">
        <v>2.5627460000000002</v>
      </c>
      <c r="E13" s="72">
        <v>6.2583919999999997</v>
      </c>
      <c r="F13" s="72">
        <v>15.708811000000001</v>
      </c>
      <c r="G13" s="72">
        <v>22.249718999999999</v>
      </c>
      <c r="H13" s="75">
        <v>4.4508017899626546</v>
      </c>
      <c r="I13" s="84">
        <v>41.638466463184251</v>
      </c>
      <c r="J13" s="84">
        <v>8.5648861718164788</v>
      </c>
      <c r="K13" s="73"/>
      <c r="L13" s="90">
        <v>72</v>
      </c>
      <c r="M13" s="20" t="s">
        <v>66</v>
      </c>
      <c r="N13" s="72">
        <v>5.6529040000000004</v>
      </c>
      <c r="O13" s="72">
        <v>7.8522290000000003</v>
      </c>
      <c r="P13" s="72">
        <v>13.404743</v>
      </c>
      <c r="Q13" s="72">
        <v>12.098438</v>
      </c>
      <c r="R13" s="72">
        <v>13.269178</v>
      </c>
      <c r="S13" s="75">
        <v>3.8729910303355624</v>
      </c>
      <c r="T13" s="84">
        <v>9.676786375232906</v>
      </c>
      <c r="U13" s="84">
        <v>1.2592666249137221</v>
      </c>
    </row>
    <row r="14" spans="1:21" x14ac:dyDescent="0.25">
      <c r="A14" s="90">
        <v>30</v>
      </c>
      <c r="B14" s="20" t="s">
        <v>27</v>
      </c>
      <c r="C14" s="72">
        <v>11.113125999999999</v>
      </c>
      <c r="D14" s="72">
        <v>16.626342000000001</v>
      </c>
      <c r="E14" s="72">
        <v>17.167337</v>
      </c>
      <c r="F14" s="72">
        <v>18.421312</v>
      </c>
      <c r="G14" s="72">
        <v>21.610240999999998</v>
      </c>
      <c r="H14" s="75">
        <v>4.3228815305184005</v>
      </c>
      <c r="I14" s="84">
        <v>17.311085117064398</v>
      </c>
      <c r="J14" s="84">
        <v>0.7001538063033117</v>
      </c>
      <c r="K14" s="73"/>
      <c r="L14" s="90">
        <v>90</v>
      </c>
      <c r="M14" s="20" t="s">
        <v>82</v>
      </c>
      <c r="N14" s="72">
        <v>7.9816419999999999</v>
      </c>
      <c r="O14" s="72">
        <v>5.6850509999999996</v>
      </c>
      <c r="P14" s="72">
        <v>7.2257569999999998</v>
      </c>
      <c r="Q14" s="72">
        <v>12.689609000000001</v>
      </c>
      <c r="R14" s="72">
        <v>10.856112</v>
      </c>
      <c r="S14" s="75">
        <v>3.1686683531050877</v>
      </c>
      <c r="T14" s="84">
        <v>-14.448806105846138</v>
      </c>
      <c r="U14" s="84">
        <v>1.3462050528638034</v>
      </c>
    </row>
    <row r="15" spans="1:21" x14ac:dyDescent="0.25">
      <c r="A15" s="90">
        <v>18</v>
      </c>
      <c r="B15" s="20" t="s">
        <v>16</v>
      </c>
      <c r="C15" s="72">
        <v>0.54376199999999997</v>
      </c>
      <c r="D15" s="72">
        <v>1.4676640000000001</v>
      </c>
      <c r="E15" s="72">
        <v>7.1776220000000004</v>
      </c>
      <c r="F15" s="72">
        <v>14.157794000000001</v>
      </c>
      <c r="G15" s="72">
        <v>19.782354000000002</v>
      </c>
      <c r="H15" s="75">
        <v>3.9572336438439915</v>
      </c>
      <c r="I15" s="84">
        <v>39.727658136571279</v>
      </c>
      <c r="J15" s="84">
        <v>17.70191577907887</v>
      </c>
      <c r="K15" s="73"/>
      <c r="L15" s="90">
        <v>85</v>
      </c>
      <c r="M15" s="20" t="s">
        <v>77</v>
      </c>
      <c r="N15" s="72">
        <v>23.744562999999999</v>
      </c>
      <c r="O15" s="72">
        <v>26.369996</v>
      </c>
      <c r="P15" s="72">
        <v>26.403673000000001</v>
      </c>
      <c r="Q15" s="72">
        <v>10.464237000000001</v>
      </c>
      <c r="R15" s="72">
        <v>10.462168</v>
      </c>
      <c r="S15" s="75">
        <v>3.0536844725320398</v>
      </c>
      <c r="T15" s="84">
        <v>-1.9772105696770272E-2</v>
      </c>
      <c r="U15" s="84">
        <v>0.33127411730897877</v>
      </c>
    </row>
    <row r="16" spans="1:21" x14ac:dyDescent="0.25">
      <c r="A16" s="90">
        <v>22</v>
      </c>
      <c r="B16" s="20" t="s">
        <v>20</v>
      </c>
      <c r="C16" s="72">
        <v>17.515397</v>
      </c>
      <c r="D16" s="72">
        <v>17.734659000000001</v>
      </c>
      <c r="E16" s="72">
        <v>17.020724999999999</v>
      </c>
      <c r="F16" s="72">
        <v>15.782690000000001</v>
      </c>
      <c r="G16" s="72">
        <v>16.209105999999998</v>
      </c>
      <c r="H16" s="75">
        <v>3.2424462528490539</v>
      </c>
      <c r="I16" s="84">
        <v>2.7017954480509845</v>
      </c>
      <c r="J16" s="84">
        <v>1.8600939726430212</v>
      </c>
      <c r="K16" s="73"/>
      <c r="L16" s="90">
        <v>3</v>
      </c>
      <c r="M16" s="20" t="s">
        <v>3</v>
      </c>
      <c r="N16" s="72">
        <v>6.6918860000000002</v>
      </c>
      <c r="O16" s="72">
        <v>13.109624999999999</v>
      </c>
      <c r="P16" s="72">
        <v>9.8140090000000004</v>
      </c>
      <c r="Q16" s="72">
        <v>7.4429689999999997</v>
      </c>
      <c r="R16" s="72">
        <v>9.7440750000000005</v>
      </c>
      <c r="S16" s="75">
        <v>2.8440883884380024</v>
      </c>
      <c r="T16" s="84">
        <v>30.916506571503938</v>
      </c>
      <c r="U16" s="84">
        <v>1.247914040330574</v>
      </c>
    </row>
    <row r="17" spans="1:21" x14ac:dyDescent="0.25">
      <c r="A17" s="90">
        <v>61</v>
      </c>
      <c r="B17" s="20" t="s">
        <v>55</v>
      </c>
      <c r="C17" s="72">
        <v>14.967115</v>
      </c>
      <c r="D17" s="72">
        <v>17.430949999999999</v>
      </c>
      <c r="E17" s="72">
        <v>19.012592000000001</v>
      </c>
      <c r="F17" s="72">
        <v>16.891151000000001</v>
      </c>
      <c r="G17" s="72">
        <v>15.861458000000001</v>
      </c>
      <c r="H17" s="75">
        <v>3.1729032469047125</v>
      </c>
      <c r="I17" s="84">
        <v>-6.0960499376271038</v>
      </c>
      <c r="J17" s="84">
        <v>1.1557658907451791</v>
      </c>
      <c r="K17" s="73"/>
      <c r="L17" s="90">
        <v>31</v>
      </c>
      <c r="M17" s="20" t="s">
        <v>28</v>
      </c>
      <c r="N17" s="72">
        <v>3.4455450000000001</v>
      </c>
      <c r="O17" s="72">
        <v>5.2346519999999996</v>
      </c>
      <c r="P17" s="72">
        <v>11.989108</v>
      </c>
      <c r="Q17" s="72">
        <v>14.062118999999999</v>
      </c>
      <c r="R17" s="72">
        <v>9.4783790000000003</v>
      </c>
      <c r="S17" s="75">
        <v>2.7665373732360026</v>
      </c>
      <c r="T17" s="84">
        <v>-32.596367588696971</v>
      </c>
      <c r="U17" s="84">
        <v>9.477244559695972</v>
      </c>
    </row>
    <row r="18" spans="1:21" x14ac:dyDescent="0.25">
      <c r="A18" s="90">
        <v>73</v>
      </c>
      <c r="B18" s="20" t="s">
        <v>67</v>
      </c>
      <c r="C18" s="72">
        <v>6.6756190000000002</v>
      </c>
      <c r="D18" s="72">
        <v>8.5355129999999999</v>
      </c>
      <c r="E18" s="72">
        <v>6.1309019999999999</v>
      </c>
      <c r="F18" s="72">
        <v>7.3891600000000004</v>
      </c>
      <c r="G18" s="72">
        <v>14.867755000000001</v>
      </c>
      <c r="H18" s="75">
        <v>2.9741243278949372</v>
      </c>
      <c r="I18" s="84">
        <v>101.21035408625607</v>
      </c>
      <c r="J18" s="84">
        <v>1.0209768796454228</v>
      </c>
      <c r="K18" s="73"/>
      <c r="L18" s="90">
        <v>30</v>
      </c>
      <c r="M18" s="20" t="s">
        <v>27</v>
      </c>
      <c r="N18" s="72">
        <v>1.0812090000000001</v>
      </c>
      <c r="O18" s="72">
        <v>1.5119199999999999</v>
      </c>
      <c r="P18" s="72">
        <v>3.5418880000000001</v>
      </c>
      <c r="Q18" s="72">
        <v>5.3520450000000004</v>
      </c>
      <c r="R18" s="72">
        <v>8.6034210000000009</v>
      </c>
      <c r="S18" s="75">
        <v>2.5111557297068905</v>
      </c>
      <c r="T18" s="84">
        <v>60.750161854020291</v>
      </c>
      <c r="U18" s="84">
        <v>0.65624393322032093</v>
      </c>
    </row>
    <row r="19" spans="1:21" x14ac:dyDescent="0.25">
      <c r="A19" s="90">
        <v>33</v>
      </c>
      <c r="B19" s="20" t="s">
        <v>30</v>
      </c>
      <c r="C19" s="72">
        <v>10.758348</v>
      </c>
      <c r="D19" s="72">
        <v>16.736343000000002</v>
      </c>
      <c r="E19" s="72">
        <v>19.717586000000001</v>
      </c>
      <c r="F19" s="72">
        <v>13.993558</v>
      </c>
      <c r="G19" s="72">
        <v>14.201782</v>
      </c>
      <c r="H19" s="75">
        <v>2.8409040467549009</v>
      </c>
      <c r="I19" s="84">
        <v>1.4879989778153599</v>
      </c>
      <c r="J19" s="84">
        <v>6.3201369071808191</v>
      </c>
      <c r="K19" s="73"/>
      <c r="L19" s="90">
        <v>25</v>
      </c>
      <c r="M19" s="20" t="s">
        <v>22</v>
      </c>
      <c r="N19" s="72">
        <v>5.011056</v>
      </c>
      <c r="O19" s="72">
        <v>5.9153409999999997</v>
      </c>
      <c r="P19" s="72">
        <v>6.7955389999999998</v>
      </c>
      <c r="Q19" s="72">
        <v>7.74742</v>
      </c>
      <c r="R19" s="72">
        <v>8.0314270000000008</v>
      </c>
      <c r="S19" s="75">
        <v>2.3442028384723494</v>
      </c>
      <c r="T19" s="84">
        <v>3.6658268171856023</v>
      </c>
      <c r="U19" s="84">
        <v>8.9304712199128122</v>
      </c>
    </row>
    <row r="20" spans="1:21" x14ac:dyDescent="0.25">
      <c r="A20" s="90">
        <v>94</v>
      </c>
      <c r="B20" s="20" t="s">
        <v>172</v>
      </c>
      <c r="C20" s="72">
        <v>10.11023</v>
      </c>
      <c r="D20" s="72">
        <v>17.000992</v>
      </c>
      <c r="E20" s="72">
        <v>8.2191700000000001</v>
      </c>
      <c r="F20" s="72">
        <v>8.2603810000000006</v>
      </c>
      <c r="G20" s="72">
        <v>12.918473000000001</v>
      </c>
      <c r="H20" s="75">
        <v>2.584192760006732</v>
      </c>
      <c r="I20" s="84">
        <v>56.39076454221663</v>
      </c>
      <c r="J20" s="84">
        <v>0.92826545251899129</v>
      </c>
      <c r="K20" s="73"/>
      <c r="L20" s="90">
        <v>39</v>
      </c>
      <c r="M20" s="20" t="s">
        <v>35</v>
      </c>
      <c r="N20" s="72">
        <v>7.3915930000000003</v>
      </c>
      <c r="O20" s="72">
        <v>9.7946069999999992</v>
      </c>
      <c r="P20" s="72">
        <v>7.6569459999999996</v>
      </c>
      <c r="Q20" s="72">
        <v>7.8463710000000004</v>
      </c>
      <c r="R20" s="72">
        <v>7.1636519999999999</v>
      </c>
      <c r="S20" s="75">
        <v>2.0909177599731805</v>
      </c>
      <c r="T20" s="84">
        <v>-8.7010797730568754</v>
      </c>
      <c r="U20" s="84">
        <v>0.48755210255743781</v>
      </c>
    </row>
    <row r="21" spans="1:21" x14ac:dyDescent="0.25">
      <c r="A21" s="90">
        <v>39</v>
      </c>
      <c r="B21" s="20" t="s">
        <v>35</v>
      </c>
      <c r="C21" s="72">
        <v>9.4927109999999999</v>
      </c>
      <c r="D21" s="72">
        <v>12.305861</v>
      </c>
      <c r="E21" s="72">
        <v>11.869965000000001</v>
      </c>
      <c r="F21" s="72">
        <v>9.8030849999999994</v>
      </c>
      <c r="G21" s="72">
        <v>11.751144999999999</v>
      </c>
      <c r="H21" s="75">
        <v>2.3506821456985905</v>
      </c>
      <c r="I21" s="84">
        <v>19.871907669881473</v>
      </c>
      <c r="J21" s="84">
        <v>0.53665538121801459</v>
      </c>
      <c r="K21" s="73"/>
      <c r="L21" s="90">
        <v>94</v>
      </c>
      <c r="M21" s="20" t="s">
        <v>172</v>
      </c>
      <c r="N21" s="72">
        <v>3.3808500000000001</v>
      </c>
      <c r="O21" s="72">
        <v>6.280996</v>
      </c>
      <c r="P21" s="72">
        <v>5.0671879999999998</v>
      </c>
      <c r="Q21" s="72">
        <v>5.4545089999999998</v>
      </c>
      <c r="R21" s="72">
        <v>6.3615630000000003</v>
      </c>
      <c r="S21" s="75">
        <v>1.8568050287602285</v>
      </c>
      <c r="T21" s="84">
        <v>16.629434473387072</v>
      </c>
      <c r="U21" s="84">
        <v>1.1834539862649012</v>
      </c>
    </row>
    <row r="22" spans="1:21" x14ac:dyDescent="0.25">
      <c r="A22" s="90">
        <v>62</v>
      </c>
      <c r="B22" s="20" t="s">
        <v>56</v>
      </c>
      <c r="C22" s="72">
        <v>0.33502100000000001</v>
      </c>
      <c r="D22" s="72">
        <v>0.81721699999999997</v>
      </c>
      <c r="E22" s="72">
        <v>1.2956490000000001</v>
      </c>
      <c r="F22" s="72">
        <v>6.6800649999999999</v>
      </c>
      <c r="G22" s="72">
        <v>10.712427</v>
      </c>
      <c r="H22" s="75">
        <v>2.1428984908278736</v>
      </c>
      <c r="I22" s="84">
        <v>60.364113223449181</v>
      </c>
      <c r="J22" s="84">
        <v>1.7856987726977607</v>
      </c>
      <c r="K22" s="73"/>
      <c r="L22" s="90">
        <v>19</v>
      </c>
      <c r="M22" s="20" t="s">
        <v>17</v>
      </c>
      <c r="N22" s="72">
        <v>2.858463</v>
      </c>
      <c r="O22" s="72">
        <v>8.5041620000000009</v>
      </c>
      <c r="P22" s="72">
        <v>7.1795340000000003</v>
      </c>
      <c r="Q22" s="72">
        <v>6.0380310000000001</v>
      </c>
      <c r="R22" s="72">
        <v>6.2976200000000002</v>
      </c>
      <c r="S22" s="75">
        <v>1.8381414261276656</v>
      </c>
      <c r="T22" s="84">
        <v>4.2992326471990632</v>
      </c>
      <c r="U22" s="84">
        <v>1.8977015530955963</v>
      </c>
    </row>
    <row r="23" spans="1:21" x14ac:dyDescent="0.25">
      <c r="A23" s="90">
        <v>87</v>
      </c>
      <c r="B23" s="20" t="s">
        <v>79</v>
      </c>
      <c r="C23" s="72">
        <v>6.8871969999999996</v>
      </c>
      <c r="D23" s="72">
        <v>11.087536</v>
      </c>
      <c r="E23" s="72">
        <v>10.099989000000001</v>
      </c>
      <c r="F23" s="72">
        <v>10.065284</v>
      </c>
      <c r="G23" s="72">
        <v>9.0665669999999992</v>
      </c>
      <c r="H23" s="75">
        <v>1.8136630234483557</v>
      </c>
      <c r="I23" s="84">
        <v>-9.9223926518119203</v>
      </c>
      <c r="J23" s="84">
        <v>0.14619431310141581</v>
      </c>
      <c r="K23" s="73"/>
      <c r="L23" s="90">
        <v>40</v>
      </c>
      <c r="M23" s="20" t="s">
        <v>36</v>
      </c>
      <c r="N23" s="72">
        <v>3.2514669999999999</v>
      </c>
      <c r="O23" s="72">
        <v>4.6628150000000002</v>
      </c>
      <c r="P23" s="72">
        <v>4.5525019999999996</v>
      </c>
      <c r="Q23" s="72">
        <v>4.2080299999999999</v>
      </c>
      <c r="R23" s="72">
        <v>5.4555559999999996</v>
      </c>
      <c r="S23" s="75">
        <v>1.5923608420576889</v>
      </c>
      <c r="T23" s="84">
        <v>29.646319061413529</v>
      </c>
      <c r="U23" s="84">
        <v>1.436120460136989</v>
      </c>
    </row>
    <row r="24" spans="1:21" x14ac:dyDescent="0.25">
      <c r="A24" s="90">
        <v>38</v>
      </c>
      <c r="B24" s="20" t="s">
        <v>34</v>
      </c>
      <c r="C24" s="72">
        <v>6.7577999999999996</v>
      </c>
      <c r="D24" s="72">
        <v>9.2790900000000001</v>
      </c>
      <c r="E24" s="72">
        <v>5.7684939999999996</v>
      </c>
      <c r="F24" s="72">
        <v>7.156854</v>
      </c>
      <c r="G24" s="72">
        <v>6.7508239999999997</v>
      </c>
      <c r="H24" s="75">
        <v>1.3504251241520331</v>
      </c>
      <c r="I24" s="84">
        <v>-5.6733028227207143</v>
      </c>
      <c r="J24" s="84">
        <v>2.2092864218390922</v>
      </c>
      <c r="K24" s="73"/>
      <c r="L24" s="90">
        <v>69</v>
      </c>
      <c r="M24" s="20" t="s">
        <v>63</v>
      </c>
      <c r="N24" s="72">
        <v>2.3047740000000001</v>
      </c>
      <c r="O24" s="72">
        <v>5.1100700000000003</v>
      </c>
      <c r="P24" s="72">
        <v>3.9190489999999998</v>
      </c>
      <c r="Q24" s="72">
        <v>5.5599829999999999</v>
      </c>
      <c r="R24" s="72">
        <v>5.2653509999999999</v>
      </c>
      <c r="S24" s="75">
        <v>1.5368440452429217</v>
      </c>
      <c r="T24" s="84">
        <v>-5.2991528930933782</v>
      </c>
      <c r="U24" s="84">
        <v>5.2226260024553817</v>
      </c>
    </row>
    <row r="25" spans="1:21" x14ac:dyDescent="0.25">
      <c r="A25" s="90">
        <v>20</v>
      </c>
      <c r="B25" s="20" t="s">
        <v>18</v>
      </c>
      <c r="C25" s="72">
        <v>0.26055499999999998</v>
      </c>
      <c r="D25" s="72">
        <v>0.79035999999999995</v>
      </c>
      <c r="E25" s="72">
        <v>2.482208</v>
      </c>
      <c r="F25" s="72">
        <v>4.7954670000000004</v>
      </c>
      <c r="G25" s="72">
        <v>6.7245010000000001</v>
      </c>
      <c r="H25" s="75">
        <v>1.3451595090888862</v>
      </c>
      <c r="I25" s="84">
        <v>40.226196948076165</v>
      </c>
      <c r="J25" s="84">
        <v>1.6161476890289415</v>
      </c>
      <c r="K25" s="73"/>
      <c r="L25" s="90">
        <v>59</v>
      </c>
      <c r="M25" s="20" t="s">
        <v>53</v>
      </c>
      <c r="N25" s="72">
        <v>0.133106</v>
      </c>
      <c r="O25" s="72">
        <v>0.19426199999999999</v>
      </c>
      <c r="P25" s="72">
        <v>0.12619900000000001</v>
      </c>
      <c r="Q25" s="72">
        <v>1.5753269999999999</v>
      </c>
      <c r="R25" s="72">
        <v>5.0998299999999999</v>
      </c>
      <c r="S25" s="75">
        <v>1.4885319833855728</v>
      </c>
      <c r="T25" s="84">
        <v>223.73151732941795</v>
      </c>
      <c r="U25" s="84">
        <v>11.233984666665744</v>
      </c>
    </row>
    <row r="26" spans="1:21" x14ac:dyDescent="0.25">
      <c r="A26" s="90">
        <v>28</v>
      </c>
      <c r="B26" s="20" t="s">
        <v>25</v>
      </c>
      <c r="C26" s="72">
        <v>3.6158610000000002</v>
      </c>
      <c r="D26" s="72">
        <v>5.8891590000000003</v>
      </c>
      <c r="E26" s="72">
        <v>3.5675590000000001</v>
      </c>
      <c r="F26" s="72">
        <v>4.9834889999999996</v>
      </c>
      <c r="G26" s="72">
        <v>6.6356820000000001</v>
      </c>
      <c r="H26" s="75">
        <v>1.3273922840653838</v>
      </c>
      <c r="I26" s="84">
        <v>33.153338955900189</v>
      </c>
      <c r="J26" s="84">
        <v>6.5507136102885335</v>
      </c>
      <c r="K26" s="73"/>
      <c r="L26" s="90">
        <v>61</v>
      </c>
      <c r="M26" s="20" t="s">
        <v>55</v>
      </c>
      <c r="N26" s="72">
        <v>2.8915790000000001</v>
      </c>
      <c r="O26" s="72">
        <v>1.884296</v>
      </c>
      <c r="P26" s="72">
        <v>3.869221</v>
      </c>
      <c r="Q26" s="72">
        <v>2.9607420000000002</v>
      </c>
      <c r="R26" s="72">
        <v>4.5107030000000004</v>
      </c>
      <c r="S26" s="75">
        <v>1.3165783336019543</v>
      </c>
      <c r="T26" s="84">
        <v>52.350424319309155</v>
      </c>
      <c r="U26" s="84">
        <v>0.88128999880722481</v>
      </c>
    </row>
    <row r="27" spans="1:21" x14ac:dyDescent="0.25">
      <c r="A27" s="90">
        <v>19</v>
      </c>
      <c r="B27" s="20" t="s">
        <v>17</v>
      </c>
      <c r="C27" s="72">
        <v>1.25153</v>
      </c>
      <c r="D27" s="72">
        <v>1.3017049999999999</v>
      </c>
      <c r="E27" s="72">
        <v>2.564813</v>
      </c>
      <c r="F27" s="72">
        <v>4.7776990000000001</v>
      </c>
      <c r="G27" s="72">
        <v>6.3006029999999997</v>
      </c>
      <c r="H27" s="75">
        <v>1.2603635628047289</v>
      </c>
      <c r="I27" s="84">
        <v>31.875260454875864</v>
      </c>
      <c r="J27" s="84">
        <v>1.7142484931348281</v>
      </c>
      <c r="K27" s="73"/>
      <c r="L27" s="90">
        <v>33</v>
      </c>
      <c r="M27" s="20" t="s">
        <v>30</v>
      </c>
      <c r="N27" s="72">
        <v>1.748769</v>
      </c>
      <c r="O27" s="72">
        <v>2.9799069999999999</v>
      </c>
      <c r="P27" s="72">
        <v>2.792173</v>
      </c>
      <c r="Q27" s="72">
        <v>3.3733490000000002</v>
      </c>
      <c r="R27" s="72">
        <v>4.0677649999999996</v>
      </c>
      <c r="S27" s="75">
        <v>1.18729414576494</v>
      </c>
      <c r="T27" s="84">
        <v>20.58535894151478</v>
      </c>
      <c r="U27" s="84">
        <v>1.062729159037356</v>
      </c>
    </row>
    <row r="28" spans="1:21" x14ac:dyDescent="0.25">
      <c r="A28" s="90">
        <v>32</v>
      </c>
      <c r="B28" s="20" t="s">
        <v>29</v>
      </c>
      <c r="C28" s="72">
        <v>6.5273089999999998</v>
      </c>
      <c r="D28" s="72">
        <v>8.3480480000000004</v>
      </c>
      <c r="E28" s="72">
        <v>6.524629</v>
      </c>
      <c r="F28" s="72">
        <v>7.5725600000000002</v>
      </c>
      <c r="G28" s="72">
        <v>6.1478289999999998</v>
      </c>
      <c r="H28" s="75">
        <v>1.229802871559156</v>
      </c>
      <c r="I28" s="84">
        <v>-18.814390377890707</v>
      </c>
      <c r="J28" s="84">
        <v>4.0242392940878435</v>
      </c>
      <c r="K28" s="73"/>
      <c r="L28" s="90">
        <v>48</v>
      </c>
      <c r="M28" s="20" t="s">
        <v>171</v>
      </c>
      <c r="N28" s="72">
        <v>4.6530699999999996</v>
      </c>
      <c r="O28" s="72">
        <v>7.9489910000000004</v>
      </c>
      <c r="P28" s="72">
        <v>5.1540140000000001</v>
      </c>
      <c r="Q28" s="72">
        <v>4.7473400000000003</v>
      </c>
      <c r="R28" s="72">
        <v>3.9716390000000001</v>
      </c>
      <c r="S28" s="75">
        <v>1.1592370094613926</v>
      </c>
      <c r="T28" s="84">
        <v>-16.339697599076537</v>
      </c>
      <c r="U28" s="84">
        <v>0.92455827871854834</v>
      </c>
    </row>
    <row r="29" spans="1:21" x14ac:dyDescent="0.25">
      <c r="A29" s="90">
        <v>76</v>
      </c>
      <c r="B29" s="20" t="s">
        <v>70</v>
      </c>
      <c r="C29" s="72">
        <v>2.7322440000000001</v>
      </c>
      <c r="D29" s="72">
        <v>2.0535329999999998</v>
      </c>
      <c r="E29" s="72">
        <v>2.378879</v>
      </c>
      <c r="F29" s="72">
        <v>2.843696</v>
      </c>
      <c r="G29" s="72">
        <v>5.9554720000000003</v>
      </c>
      <c r="H29" s="75">
        <v>1.1913240539205223</v>
      </c>
      <c r="I29" s="84">
        <v>109.4271680235862</v>
      </c>
      <c r="J29" s="84">
        <v>0.99387386575994774</v>
      </c>
      <c r="K29" s="73"/>
      <c r="L29" s="90">
        <v>64</v>
      </c>
      <c r="M29" s="20" t="s">
        <v>58</v>
      </c>
      <c r="N29" s="72">
        <v>2.7624200000000001</v>
      </c>
      <c r="O29" s="72">
        <v>3.3834879999999998</v>
      </c>
      <c r="P29" s="72">
        <v>3.7158060000000002</v>
      </c>
      <c r="Q29" s="72">
        <v>3.340776</v>
      </c>
      <c r="R29" s="72">
        <v>3.4927260000000002</v>
      </c>
      <c r="S29" s="75">
        <v>1.0194524837499208</v>
      </c>
      <c r="T29" s="84">
        <v>4.5483444564975395</v>
      </c>
      <c r="U29" s="84">
        <v>1.038263287189765</v>
      </c>
    </row>
    <row r="30" spans="1:21" x14ac:dyDescent="0.25">
      <c r="A30" s="90">
        <v>44</v>
      </c>
      <c r="B30" s="20" t="s">
        <v>40</v>
      </c>
      <c r="C30" s="72">
        <v>2.4890599999999998</v>
      </c>
      <c r="D30" s="72">
        <v>2.3815010000000001</v>
      </c>
      <c r="E30" s="72">
        <v>2.3944730000000001</v>
      </c>
      <c r="F30" s="72">
        <v>1.6989510000000001</v>
      </c>
      <c r="G30" s="72">
        <v>5.6266809999999996</v>
      </c>
      <c r="H30" s="75">
        <v>1.1255531751366774</v>
      </c>
      <c r="I30" s="84">
        <v>231.18559628853328</v>
      </c>
      <c r="J30" s="84">
        <v>0.98790431262008715</v>
      </c>
      <c r="K30" s="73"/>
      <c r="L30" s="90">
        <v>4</v>
      </c>
      <c r="M30" s="20" t="s">
        <v>4</v>
      </c>
      <c r="N30" s="72">
        <v>3.2672970000000001</v>
      </c>
      <c r="O30" s="72">
        <v>3.4811640000000001</v>
      </c>
      <c r="P30" s="72">
        <v>3.568101</v>
      </c>
      <c r="Q30" s="72">
        <v>3.7333989999999999</v>
      </c>
      <c r="R30" s="72">
        <v>3.492019</v>
      </c>
      <c r="S30" s="75">
        <v>1.0192461254767522</v>
      </c>
      <c r="T30" s="84">
        <v>-6.465421992131029</v>
      </c>
      <c r="U30" s="84">
        <v>1.1544015901846469</v>
      </c>
    </row>
    <row r="31" spans="1:21" x14ac:dyDescent="0.25">
      <c r="A31" s="90">
        <v>91</v>
      </c>
      <c r="B31" s="20" t="s">
        <v>83</v>
      </c>
      <c r="C31" s="72">
        <v>1.070859</v>
      </c>
      <c r="D31" s="72">
        <v>2.657648</v>
      </c>
      <c r="E31" s="72">
        <v>1.559693</v>
      </c>
      <c r="F31" s="72">
        <v>3.3738869999999999</v>
      </c>
      <c r="G31" s="72">
        <v>4.8378459999999999</v>
      </c>
      <c r="H31" s="75">
        <v>0.96775575621263665</v>
      </c>
      <c r="I31" s="84">
        <v>43.390872308408674</v>
      </c>
      <c r="J31" s="84">
        <v>5.1944409154944067</v>
      </c>
      <c r="K31" s="73"/>
      <c r="L31" s="90">
        <v>73</v>
      </c>
      <c r="M31" s="20" t="s">
        <v>67</v>
      </c>
      <c r="N31" s="72">
        <v>3.9935689999999999</v>
      </c>
      <c r="O31" s="72">
        <v>3.5423249999999999</v>
      </c>
      <c r="P31" s="72">
        <v>3.6007289999999998</v>
      </c>
      <c r="Q31" s="72">
        <v>3.370587</v>
      </c>
      <c r="R31" s="72">
        <v>3.3993790000000002</v>
      </c>
      <c r="S31" s="75">
        <v>0.99220647848051124</v>
      </c>
      <c r="T31" s="84">
        <v>0.85421322754760975</v>
      </c>
      <c r="U31" s="84">
        <v>0.60328029305832342</v>
      </c>
    </row>
    <row r="32" spans="1:21" x14ac:dyDescent="0.25">
      <c r="A32" s="90">
        <v>2</v>
      </c>
      <c r="B32" s="20" t="s">
        <v>2</v>
      </c>
      <c r="C32" s="72">
        <v>3.5968279999999999</v>
      </c>
      <c r="D32" s="72">
        <v>3.5030160000000001</v>
      </c>
      <c r="E32" s="72">
        <v>4.0984239999999996</v>
      </c>
      <c r="F32" s="72">
        <v>3.412709</v>
      </c>
      <c r="G32" s="72">
        <v>4.5217330000000002</v>
      </c>
      <c r="H32" s="75">
        <v>0.90452096631571854</v>
      </c>
      <c r="I32" s="84">
        <v>32.49688150967458</v>
      </c>
      <c r="J32" s="84">
        <v>1.7943426152912358</v>
      </c>
      <c r="K32" s="73"/>
      <c r="L32" s="90">
        <v>20</v>
      </c>
      <c r="M32" s="20" t="s">
        <v>18</v>
      </c>
      <c r="N32" s="72">
        <v>2.1580059999999999</v>
      </c>
      <c r="O32" s="72">
        <v>2.5346850000000001</v>
      </c>
      <c r="P32" s="72">
        <v>3.000143</v>
      </c>
      <c r="Q32" s="72">
        <v>3.3762940000000001</v>
      </c>
      <c r="R32" s="72">
        <v>3.3622939999999999</v>
      </c>
      <c r="S32" s="75">
        <v>0.98138215519839123</v>
      </c>
      <c r="T32" s="84">
        <v>-0.41465583269704098</v>
      </c>
      <c r="U32" s="84">
        <v>1.7261860871197585</v>
      </c>
    </row>
    <row r="33" spans="1:21" x14ac:dyDescent="0.25">
      <c r="A33" s="90">
        <v>35</v>
      </c>
      <c r="B33" s="20" t="s">
        <v>31</v>
      </c>
      <c r="C33" s="72">
        <v>0.58950000000000002</v>
      </c>
      <c r="D33" s="72">
        <v>0.54344800000000004</v>
      </c>
      <c r="E33" s="72">
        <v>0.727769</v>
      </c>
      <c r="F33" s="72">
        <v>0.490703</v>
      </c>
      <c r="G33" s="72">
        <v>4.430396</v>
      </c>
      <c r="H33" s="75">
        <v>0.88625004419351927</v>
      </c>
      <c r="I33" s="84">
        <v>802.86711106310747</v>
      </c>
      <c r="J33" s="84">
        <v>5.4584819376485543</v>
      </c>
      <c r="K33" s="73"/>
      <c r="L33" s="90">
        <v>21</v>
      </c>
      <c r="M33" s="20" t="s">
        <v>19</v>
      </c>
      <c r="N33" s="72">
        <v>5.0474990000000002</v>
      </c>
      <c r="O33" s="72">
        <v>9.7597529999999999</v>
      </c>
      <c r="P33" s="72">
        <v>2.679916</v>
      </c>
      <c r="Q33" s="72">
        <v>3.099459</v>
      </c>
      <c r="R33" s="72">
        <v>3.2535219999999998</v>
      </c>
      <c r="S33" s="75">
        <v>0.9496339202774593</v>
      </c>
      <c r="T33" s="84">
        <v>4.9706416506880666</v>
      </c>
      <c r="U33" s="84">
        <v>1.3187387569073676</v>
      </c>
    </row>
    <row r="34" spans="1:21" x14ac:dyDescent="0.25">
      <c r="A34" s="90">
        <v>4</v>
      </c>
      <c r="B34" s="20" t="s">
        <v>4</v>
      </c>
      <c r="C34" s="72">
        <v>3.9069889999999998</v>
      </c>
      <c r="D34" s="72">
        <v>4.4929459999999999</v>
      </c>
      <c r="E34" s="72">
        <v>2.3406709999999999</v>
      </c>
      <c r="F34" s="72">
        <v>2.7952539999999999</v>
      </c>
      <c r="G34" s="72">
        <v>4.417332</v>
      </c>
      <c r="H34" s="75">
        <v>0.88363674042172458</v>
      </c>
      <c r="I34" s="84">
        <v>58.029717514043455</v>
      </c>
      <c r="J34" s="84">
        <v>1.3048674403910479</v>
      </c>
      <c r="K34" s="73"/>
      <c r="L34" s="90">
        <v>44</v>
      </c>
      <c r="M34" s="20" t="s">
        <v>40</v>
      </c>
      <c r="N34" s="72">
        <v>0.96182000000000001</v>
      </c>
      <c r="O34" s="72">
        <v>1.6275409999999999</v>
      </c>
      <c r="P34" s="72">
        <v>1.0884130000000001</v>
      </c>
      <c r="Q34" s="72">
        <v>2.983031</v>
      </c>
      <c r="R34" s="72">
        <v>3.2349019999999999</v>
      </c>
      <c r="S34" s="75">
        <v>0.94419913803361222</v>
      </c>
      <c r="T34" s="84">
        <v>8.4434590186960818</v>
      </c>
      <c r="U34" s="84">
        <v>0.90728925455885179</v>
      </c>
    </row>
    <row r="35" spans="1:21" x14ac:dyDescent="0.25">
      <c r="A35" s="90">
        <v>17</v>
      </c>
      <c r="B35" s="20" t="s">
        <v>15</v>
      </c>
      <c r="C35" s="72">
        <v>0.97577199999999997</v>
      </c>
      <c r="D35" s="72">
        <v>1.778548</v>
      </c>
      <c r="E35" s="72">
        <v>2.533604</v>
      </c>
      <c r="F35" s="72">
        <v>3.2361939999999998</v>
      </c>
      <c r="G35" s="72">
        <v>4.047148</v>
      </c>
      <c r="H35" s="75">
        <v>0.80958566544789967</v>
      </c>
      <c r="I35" s="84">
        <v>25.058880895273898</v>
      </c>
      <c r="J35" s="84">
        <v>3.2666350222666973</v>
      </c>
      <c r="K35" s="73"/>
      <c r="L35" s="90">
        <v>17</v>
      </c>
      <c r="M35" s="20" t="s">
        <v>15</v>
      </c>
      <c r="N35" s="72">
        <v>1.984113</v>
      </c>
      <c r="O35" s="72">
        <v>3.318146</v>
      </c>
      <c r="P35" s="72">
        <v>4.5223129999999996</v>
      </c>
      <c r="Q35" s="72">
        <v>4.6985469999999996</v>
      </c>
      <c r="R35" s="72">
        <v>2.977398</v>
      </c>
      <c r="S35" s="75">
        <v>0.86903919351590897</v>
      </c>
      <c r="T35" s="84">
        <v>-36.63151608358924</v>
      </c>
      <c r="U35" s="84">
        <v>2.8790549845564319</v>
      </c>
    </row>
    <row r="36" spans="1:21" x14ac:dyDescent="0.25">
      <c r="A36" s="90">
        <v>89</v>
      </c>
      <c r="B36" s="20" t="s">
        <v>81</v>
      </c>
      <c r="C36" s="72">
        <v>0.43423099999999998</v>
      </c>
      <c r="D36" s="72">
        <v>0.47673199999999999</v>
      </c>
      <c r="E36" s="72">
        <v>0.77733200000000002</v>
      </c>
      <c r="F36" s="72">
        <v>0.89427699999999999</v>
      </c>
      <c r="G36" s="72">
        <v>3.3722810000000001</v>
      </c>
      <c r="H36" s="75">
        <v>0.67458624133891532</v>
      </c>
      <c r="I36" s="84">
        <v>277.09579917631788</v>
      </c>
      <c r="J36" s="84">
        <v>4.6324753534415617</v>
      </c>
      <c r="K36" s="73"/>
      <c r="L36" s="90">
        <v>16</v>
      </c>
      <c r="M36" s="20" t="s">
        <v>167</v>
      </c>
      <c r="N36" s="72">
        <v>2.1881330000000001</v>
      </c>
      <c r="O36" s="72">
        <v>2.6731820000000002</v>
      </c>
      <c r="P36" s="72">
        <v>2.18981</v>
      </c>
      <c r="Q36" s="72">
        <v>2.3819140000000001</v>
      </c>
      <c r="R36" s="72">
        <v>2.8313600000000001</v>
      </c>
      <c r="S36" s="75">
        <v>0.82641380525989605</v>
      </c>
      <c r="T36" s="84">
        <v>18.869111143391407</v>
      </c>
      <c r="U36" s="84">
        <v>1.3744497958232136</v>
      </c>
    </row>
    <row r="37" spans="1:21" x14ac:dyDescent="0.25">
      <c r="A37" s="90">
        <v>48</v>
      </c>
      <c r="B37" s="20" t="s">
        <v>171</v>
      </c>
      <c r="C37" s="72">
        <v>3.5967859999999998</v>
      </c>
      <c r="D37" s="72">
        <v>5.553795</v>
      </c>
      <c r="E37" s="72">
        <v>5.3504630000000004</v>
      </c>
      <c r="F37" s="72">
        <v>3.3734060000000001</v>
      </c>
      <c r="G37" s="72">
        <v>3.2186159999999999</v>
      </c>
      <c r="H37" s="75">
        <v>0.64384731573474874</v>
      </c>
      <c r="I37" s="84">
        <v>-4.5885375196463221</v>
      </c>
      <c r="J37" s="84">
        <v>0.21813929550557831</v>
      </c>
      <c r="K37" s="73"/>
      <c r="L37" s="90">
        <v>38</v>
      </c>
      <c r="M37" s="20" t="s">
        <v>34</v>
      </c>
      <c r="N37" s="72">
        <v>0.95906400000000003</v>
      </c>
      <c r="O37" s="72">
        <v>0.887042</v>
      </c>
      <c r="P37" s="72">
        <v>2.9825430000000002</v>
      </c>
      <c r="Q37" s="72">
        <v>3.7371460000000001</v>
      </c>
      <c r="R37" s="72">
        <v>2.7732250000000001</v>
      </c>
      <c r="S37" s="75">
        <v>0.80944543438201977</v>
      </c>
      <c r="T37" s="84">
        <v>-25.792971427929228</v>
      </c>
      <c r="U37" s="84">
        <v>0.50268132398525445</v>
      </c>
    </row>
    <row r="38" spans="1:21" x14ac:dyDescent="0.25">
      <c r="A38" s="90">
        <v>25</v>
      </c>
      <c r="B38" s="20" t="s">
        <v>22</v>
      </c>
      <c r="C38" s="72">
        <v>0.50792700000000002</v>
      </c>
      <c r="D38" s="72">
        <v>0.43578600000000001</v>
      </c>
      <c r="E38" s="72">
        <v>0.22486999999999999</v>
      </c>
      <c r="F38" s="72">
        <v>0.29557499999999998</v>
      </c>
      <c r="G38" s="72">
        <v>2.9987699999999999</v>
      </c>
      <c r="H38" s="75">
        <v>0.59986963806986993</v>
      </c>
      <c r="I38" s="84">
        <v>914.55468155290532</v>
      </c>
      <c r="J38" s="84">
        <v>1.3953760110145614</v>
      </c>
      <c r="K38" s="73"/>
      <c r="L38" s="90">
        <v>8</v>
      </c>
      <c r="M38" s="20" t="s">
        <v>8</v>
      </c>
      <c r="N38" s="72">
        <v>2.3110569999999999</v>
      </c>
      <c r="O38" s="72">
        <v>2.321237</v>
      </c>
      <c r="P38" s="72">
        <v>2.961808</v>
      </c>
      <c r="Q38" s="72">
        <v>2.7574519999999998</v>
      </c>
      <c r="R38" s="72">
        <v>2.689222</v>
      </c>
      <c r="S38" s="75">
        <v>0.78492674411188545</v>
      </c>
      <c r="T38" s="84">
        <v>-2.47438577353295</v>
      </c>
      <c r="U38" s="84">
        <v>0.63590326178608625</v>
      </c>
    </row>
    <row r="39" spans="1:21" x14ac:dyDescent="0.25">
      <c r="A39" s="90">
        <v>69</v>
      </c>
      <c r="B39" s="20" t="s">
        <v>63</v>
      </c>
      <c r="C39" s="72">
        <v>3.9450539999999998</v>
      </c>
      <c r="D39" s="72">
        <v>5.1602449999999997</v>
      </c>
      <c r="E39" s="72">
        <v>1.7874829999999999</v>
      </c>
      <c r="F39" s="72">
        <v>2.5713050000000002</v>
      </c>
      <c r="G39" s="72">
        <v>2.8883860000000001</v>
      </c>
      <c r="H39" s="75">
        <v>0.57778858146042533</v>
      </c>
      <c r="I39" s="84">
        <v>12.331520375840281</v>
      </c>
      <c r="J39" s="84">
        <v>0.51979355195291477</v>
      </c>
      <c r="K39" s="73"/>
      <c r="L39" s="90">
        <v>18</v>
      </c>
      <c r="M39" s="20" t="s">
        <v>16</v>
      </c>
      <c r="N39" s="72">
        <v>0.24199399999999999</v>
      </c>
      <c r="O39" s="72">
        <v>1.097507</v>
      </c>
      <c r="P39" s="72">
        <v>1.584268</v>
      </c>
      <c r="Q39" s="72">
        <v>1.1549320000000001</v>
      </c>
      <c r="R39" s="72">
        <v>2.4899900000000001</v>
      </c>
      <c r="S39" s="75">
        <v>0.72677515786021163</v>
      </c>
      <c r="T39" s="84">
        <v>115.59624289568563</v>
      </c>
      <c r="U39" s="84">
        <v>1.5146068219752751</v>
      </c>
    </row>
    <row r="40" spans="1:21" x14ac:dyDescent="0.25">
      <c r="A40" s="90">
        <v>70</v>
      </c>
      <c r="B40" s="20" t="s">
        <v>64</v>
      </c>
      <c r="C40" s="72">
        <v>0.895926</v>
      </c>
      <c r="D40" s="72">
        <v>0.23355999999999999</v>
      </c>
      <c r="E40" s="72">
        <v>1.9157010000000001</v>
      </c>
      <c r="F40" s="72">
        <v>0.65647199999999994</v>
      </c>
      <c r="G40" s="72">
        <v>2.7401979999999999</v>
      </c>
      <c r="H40" s="75">
        <v>0.54814526705942157</v>
      </c>
      <c r="I40" s="84">
        <v>317.41277617324124</v>
      </c>
      <c r="J40" s="84">
        <v>0.59541264960236073</v>
      </c>
      <c r="K40" s="73"/>
      <c r="L40" s="90">
        <v>23</v>
      </c>
      <c r="M40" s="20" t="s">
        <v>21</v>
      </c>
      <c r="N40" s="72">
        <v>2.7264439999999999</v>
      </c>
      <c r="O40" s="72">
        <v>2.6635439999999999</v>
      </c>
      <c r="P40" s="72">
        <v>4.3330000000000002</v>
      </c>
      <c r="Q40" s="72">
        <v>4.3174239999999999</v>
      </c>
      <c r="R40" s="72">
        <v>2.45879</v>
      </c>
      <c r="S40" s="75">
        <v>0.71766854099619259</v>
      </c>
      <c r="T40" s="84">
        <v>-43.049605505505134</v>
      </c>
      <c r="U40" s="84">
        <v>1.2318872013998361</v>
      </c>
    </row>
    <row r="41" spans="1:21" x14ac:dyDescent="0.25">
      <c r="A41" s="90">
        <v>83</v>
      </c>
      <c r="B41" s="20" t="s">
        <v>75</v>
      </c>
      <c r="C41" s="72">
        <v>1.3294950000000001</v>
      </c>
      <c r="D41" s="72">
        <v>1.4932129999999999</v>
      </c>
      <c r="E41" s="72">
        <v>1.8633489999999999</v>
      </c>
      <c r="F41" s="72">
        <v>1.6580189999999999</v>
      </c>
      <c r="G41" s="72">
        <v>2.3652799999999998</v>
      </c>
      <c r="H41" s="75">
        <v>0.47314720953387623</v>
      </c>
      <c r="I41" s="84">
        <v>42.656990058618142</v>
      </c>
      <c r="J41" s="84">
        <v>0.80050540198736364</v>
      </c>
      <c r="K41" s="73"/>
      <c r="L41" s="90">
        <v>24</v>
      </c>
      <c r="M41" s="20" t="s">
        <v>168</v>
      </c>
      <c r="N41" s="72">
        <v>0.55937800000000004</v>
      </c>
      <c r="O41" s="72">
        <v>1.231773</v>
      </c>
      <c r="P41" s="72">
        <v>0.95199699999999998</v>
      </c>
      <c r="Q41" s="72">
        <v>1.0255559999999999</v>
      </c>
      <c r="R41" s="72">
        <v>2.17014</v>
      </c>
      <c r="S41" s="75">
        <v>0.63341774106673499</v>
      </c>
      <c r="T41" s="84">
        <v>111.60619215332952</v>
      </c>
      <c r="U41" s="84">
        <v>1.2816257225946008</v>
      </c>
    </row>
    <row r="42" spans="1:21" x14ac:dyDescent="0.25">
      <c r="A42" s="90">
        <v>27</v>
      </c>
      <c r="B42" s="20" t="s">
        <v>24</v>
      </c>
      <c r="C42" s="72">
        <v>0.54937800000000003</v>
      </c>
      <c r="D42" s="72">
        <v>2.7366250000000001</v>
      </c>
      <c r="E42" s="72">
        <v>5.1802029999999997</v>
      </c>
      <c r="F42" s="72">
        <v>2.2590409999999999</v>
      </c>
      <c r="G42" s="72">
        <v>2.2911579999999998</v>
      </c>
      <c r="H42" s="75">
        <v>0.45831995125364305</v>
      </c>
      <c r="I42" s="84">
        <v>1.4217094776057606</v>
      </c>
      <c r="J42" s="84">
        <v>8.9517713501062732E-2</v>
      </c>
      <c r="K42" s="73"/>
      <c r="L42" s="90">
        <v>88</v>
      </c>
      <c r="M42" s="20" t="s">
        <v>80</v>
      </c>
      <c r="N42" s="72">
        <v>5.3730000000000002E-3</v>
      </c>
      <c r="O42" s="72">
        <v>7.0109999999999999E-3</v>
      </c>
      <c r="P42" s="72">
        <v>8.9099999999999995E-3</v>
      </c>
      <c r="Q42" s="72">
        <v>1.6888E-2</v>
      </c>
      <c r="R42" s="72">
        <v>2.146639</v>
      </c>
      <c r="S42" s="75">
        <v>0.62655829866541091</v>
      </c>
      <c r="T42" s="84" t="s">
        <v>251</v>
      </c>
      <c r="U42" s="84">
        <v>0.98675610204702635</v>
      </c>
    </row>
    <row r="43" spans="1:21" x14ac:dyDescent="0.25">
      <c r="A43" s="90">
        <v>3</v>
      </c>
      <c r="B43" s="20" t="s">
        <v>3</v>
      </c>
      <c r="C43" s="72">
        <v>7.2951509999999997</v>
      </c>
      <c r="D43" s="72">
        <v>6.2834219999999998</v>
      </c>
      <c r="E43" s="72">
        <v>5.2351799999999997</v>
      </c>
      <c r="F43" s="72">
        <v>3.096158</v>
      </c>
      <c r="G43" s="72">
        <v>2.0762420000000001</v>
      </c>
      <c r="H43" s="75">
        <v>0.41532846369860416</v>
      </c>
      <c r="I43" s="84">
        <v>-32.941342140808054</v>
      </c>
      <c r="J43" s="84">
        <v>0.31253532900295972</v>
      </c>
      <c r="K43" s="73"/>
      <c r="L43" s="90">
        <v>95</v>
      </c>
      <c r="M43" s="20" t="s">
        <v>86</v>
      </c>
      <c r="N43" s="72">
        <v>1.7820130000000001</v>
      </c>
      <c r="O43" s="72">
        <v>2.1822400000000002</v>
      </c>
      <c r="P43" s="72">
        <v>2.5278299999999998</v>
      </c>
      <c r="Q43" s="72">
        <v>2.2062379999999999</v>
      </c>
      <c r="R43" s="72">
        <v>2.077677</v>
      </c>
      <c r="S43" s="75">
        <v>0.60642975660847265</v>
      </c>
      <c r="T43" s="84">
        <v>-5.8271591732170291</v>
      </c>
      <c r="U43" s="84">
        <v>0.9730924116686559</v>
      </c>
    </row>
    <row r="44" spans="1:21" x14ac:dyDescent="0.25">
      <c r="A44" s="90">
        <v>31</v>
      </c>
      <c r="B44" s="20" t="s">
        <v>28</v>
      </c>
      <c r="C44" s="72">
        <v>0.995807</v>
      </c>
      <c r="D44" s="72">
        <v>2.299852</v>
      </c>
      <c r="E44" s="72">
        <v>2.5389710000000001</v>
      </c>
      <c r="F44" s="72">
        <v>1.9341630000000001</v>
      </c>
      <c r="G44" s="72">
        <v>1.9625539999999999</v>
      </c>
      <c r="H44" s="75">
        <v>0.39258647968086097</v>
      </c>
      <c r="I44" s="84">
        <v>1.4678700812702874</v>
      </c>
      <c r="J44" s="84">
        <v>1.4864603952443658</v>
      </c>
      <c r="K44" s="73"/>
      <c r="L44" s="90">
        <v>7</v>
      </c>
      <c r="M44" s="20" t="s">
        <v>7</v>
      </c>
      <c r="N44" s="72">
        <v>1.753439</v>
      </c>
      <c r="O44" s="72">
        <v>1.741941</v>
      </c>
      <c r="P44" s="72">
        <v>2.5378440000000002</v>
      </c>
      <c r="Q44" s="72">
        <v>2.336103</v>
      </c>
      <c r="R44" s="72">
        <v>1.997158</v>
      </c>
      <c r="S44" s="75">
        <v>0.58292797188815393</v>
      </c>
      <c r="T44" s="84">
        <v>-14.508992112077252</v>
      </c>
      <c r="U44" s="84">
        <v>0.79867038512736666</v>
      </c>
    </row>
    <row r="45" spans="1:21" x14ac:dyDescent="0.25">
      <c r="A45" s="90">
        <v>72</v>
      </c>
      <c r="B45" s="20" t="s">
        <v>66</v>
      </c>
      <c r="C45" s="72">
        <v>1.911797</v>
      </c>
      <c r="D45" s="72">
        <v>2.6517770000000001</v>
      </c>
      <c r="E45" s="72">
        <v>0.97517799999999999</v>
      </c>
      <c r="F45" s="72">
        <v>0.86783299999999997</v>
      </c>
      <c r="G45" s="72">
        <v>1.931764</v>
      </c>
      <c r="H45" s="75">
        <v>0.38642729236200324</v>
      </c>
      <c r="I45" s="84">
        <v>122.59628292540157</v>
      </c>
      <c r="J45" s="84">
        <v>0.19598718167310122</v>
      </c>
      <c r="K45" s="73"/>
      <c r="L45" s="90">
        <v>6</v>
      </c>
      <c r="M45" s="20" t="s">
        <v>6</v>
      </c>
      <c r="N45" s="72">
        <v>1.3328390000000001</v>
      </c>
      <c r="O45" s="72">
        <v>1.3207850000000001</v>
      </c>
      <c r="P45" s="72">
        <v>1.5642929999999999</v>
      </c>
      <c r="Q45" s="72">
        <v>1.8022590000000001</v>
      </c>
      <c r="R45" s="72">
        <v>1.801471</v>
      </c>
      <c r="S45" s="75">
        <v>0.52581109578977958</v>
      </c>
      <c r="T45" s="84">
        <v>-4.3722905531336557E-2</v>
      </c>
      <c r="U45" s="84">
        <v>2.9922372725233255</v>
      </c>
    </row>
    <row r="46" spans="1:21" x14ac:dyDescent="0.25">
      <c r="A46" s="90">
        <v>68</v>
      </c>
      <c r="B46" s="20" t="s">
        <v>62</v>
      </c>
      <c r="C46" s="72">
        <v>1.995576</v>
      </c>
      <c r="D46" s="72">
        <v>1.4953350000000001</v>
      </c>
      <c r="E46" s="72">
        <v>0.95083499999999999</v>
      </c>
      <c r="F46" s="72">
        <v>1.0000929999999999</v>
      </c>
      <c r="G46" s="72">
        <v>1.90032</v>
      </c>
      <c r="H46" s="75">
        <v>0.38013727982370621</v>
      </c>
      <c r="I46" s="84">
        <v>90.014328667433958</v>
      </c>
      <c r="J46" s="84">
        <v>0.51589148357661418</v>
      </c>
      <c r="K46" s="73"/>
      <c r="L46" s="90">
        <v>62</v>
      </c>
      <c r="M46" s="20" t="s">
        <v>56</v>
      </c>
      <c r="N46" s="72">
        <v>1.609807</v>
      </c>
      <c r="O46" s="72">
        <v>1.301283</v>
      </c>
      <c r="P46" s="72">
        <v>1.5013049999999999</v>
      </c>
      <c r="Q46" s="72">
        <v>1.561275</v>
      </c>
      <c r="R46" s="72">
        <v>1.790451</v>
      </c>
      <c r="S46" s="75">
        <v>0.52259459201280878</v>
      </c>
      <c r="T46" s="84">
        <v>14.678772157371384</v>
      </c>
      <c r="U46" s="84">
        <v>0.38008388977328178</v>
      </c>
    </row>
    <row r="47" spans="1:21" x14ac:dyDescent="0.25">
      <c r="A47" s="90">
        <v>40</v>
      </c>
      <c r="B47" s="20" t="s">
        <v>36</v>
      </c>
      <c r="C47" s="72">
        <v>2.3252649999999999</v>
      </c>
      <c r="D47" s="72">
        <v>1.720529</v>
      </c>
      <c r="E47" s="72">
        <v>1.8601939999999999</v>
      </c>
      <c r="F47" s="72">
        <v>2.3712979999999999</v>
      </c>
      <c r="G47" s="72">
        <v>1.8894139999999999</v>
      </c>
      <c r="H47" s="75">
        <v>0.37795565926834845</v>
      </c>
      <c r="I47" s="84">
        <v>-20.321528546812758</v>
      </c>
      <c r="J47" s="84">
        <v>0.16875297258982264</v>
      </c>
      <c r="K47" s="73"/>
      <c r="L47" s="90">
        <v>15</v>
      </c>
      <c r="M47" s="20" t="s">
        <v>166</v>
      </c>
      <c r="N47" s="72">
        <v>0.71692500000000003</v>
      </c>
      <c r="O47" s="72">
        <v>0.91345699999999996</v>
      </c>
      <c r="P47" s="72">
        <v>1.371292</v>
      </c>
      <c r="Q47" s="72">
        <v>1.520575</v>
      </c>
      <c r="R47" s="72">
        <v>1.715195</v>
      </c>
      <c r="S47" s="75">
        <v>0.50062896513080191</v>
      </c>
      <c r="T47" s="84">
        <v>12.799105601499432</v>
      </c>
      <c r="U47" s="84">
        <v>0.51347226388553913</v>
      </c>
    </row>
    <row r="48" spans="1:21" x14ac:dyDescent="0.25">
      <c r="A48" s="90">
        <v>24</v>
      </c>
      <c r="B48" s="20" t="s">
        <v>168</v>
      </c>
      <c r="C48" s="72">
        <v>7.8231999999999996E-2</v>
      </c>
      <c r="D48" s="72">
        <v>0.52964599999999995</v>
      </c>
      <c r="E48" s="72">
        <v>1.4679390000000001</v>
      </c>
      <c r="F48" s="72">
        <v>1.782389</v>
      </c>
      <c r="G48" s="72">
        <v>1.4555400000000001</v>
      </c>
      <c r="H48" s="75">
        <v>0.29116412829133897</v>
      </c>
      <c r="I48" s="84">
        <v>-18.337691716005875</v>
      </c>
      <c r="J48" s="84">
        <v>0.20788562284110529</v>
      </c>
      <c r="K48" s="73"/>
      <c r="L48" s="90">
        <v>12</v>
      </c>
      <c r="M48" s="20" t="s">
        <v>12</v>
      </c>
      <c r="N48" s="72">
        <v>0.36409399999999997</v>
      </c>
      <c r="O48" s="72">
        <v>0.47636499999999998</v>
      </c>
      <c r="P48" s="72">
        <v>0.78492499999999998</v>
      </c>
      <c r="Q48" s="72">
        <v>1.0220180000000001</v>
      </c>
      <c r="R48" s="72">
        <v>1.5148699999999999</v>
      </c>
      <c r="S48" s="75">
        <v>0.44215835541014165</v>
      </c>
      <c r="T48" s="84">
        <v>48.223416808705892</v>
      </c>
      <c r="U48" s="84">
        <v>0.67334269935020907</v>
      </c>
    </row>
    <row r="49" spans="1:21" x14ac:dyDescent="0.25">
      <c r="A49" s="90">
        <v>34</v>
      </c>
      <c r="B49" s="20" t="s">
        <v>169</v>
      </c>
      <c r="C49" s="72">
        <v>1.4798180000000001</v>
      </c>
      <c r="D49" s="72">
        <v>1.8200559999999999</v>
      </c>
      <c r="E49" s="72">
        <v>1.724159</v>
      </c>
      <c r="F49" s="72">
        <v>1.8361609999999999</v>
      </c>
      <c r="G49" s="72">
        <v>1.428687</v>
      </c>
      <c r="H49" s="75">
        <v>0.28579249279042018</v>
      </c>
      <c r="I49" s="84">
        <v>-22.191626986958109</v>
      </c>
      <c r="J49" s="84">
        <v>1.3267324429852521</v>
      </c>
      <c r="K49" s="73"/>
      <c r="L49" s="90">
        <v>42</v>
      </c>
      <c r="M49" s="20" t="s">
        <v>38</v>
      </c>
      <c r="N49" s="72">
        <v>1.2733939999999999</v>
      </c>
      <c r="O49" s="72">
        <v>0.70164000000000004</v>
      </c>
      <c r="P49" s="72">
        <v>0.94367999999999996</v>
      </c>
      <c r="Q49" s="72">
        <v>0.80910899999999997</v>
      </c>
      <c r="R49" s="72">
        <v>1.4098379999999999</v>
      </c>
      <c r="S49" s="75">
        <v>0.41150174699790959</v>
      </c>
      <c r="T49" s="84">
        <v>74.245744392906261</v>
      </c>
      <c r="U49" s="84">
        <v>0.73613748588512062</v>
      </c>
    </row>
    <row r="50" spans="1:21" x14ac:dyDescent="0.25">
      <c r="A50" s="90">
        <v>82</v>
      </c>
      <c r="B50" s="20" t="s">
        <v>74</v>
      </c>
      <c r="C50" s="72">
        <v>0.72939399999999999</v>
      </c>
      <c r="D50" s="72">
        <v>0.87629000000000001</v>
      </c>
      <c r="E50" s="72">
        <v>1.024446</v>
      </c>
      <c r="F50" s="72">
        <v>0.77127299999999999</v>
      </c>
      <c r="G50" s="72">
        <v>1.1785380000000001</v>
      </c>
      <c r="H50" s="75">
        <v>0.23575304658629653</v>
      </c>
      <c r="I50" s="84">
        <v>52.804259970205116</v>
      </c>
      <c r="J50" s="84">
        <v>0.81844661710654354</v>
      </c>
      <c r="K50" s="73"/>
      <c r="L50" s="90">
        <v>76</v>
      </c>
      <c r="M50" s="20" t="s">
        <v>70</v>
      </c>
      <c r="N50" s="72">
        <v>1.465217</v>
      </c>
      <c r="O50" s="72">
        <v>1.7310110000000001</v>
      </c>
      <c r="P50" s="72">
        <v>1.6035600000000001</v>
      </c>
      <c r="Q50" s="72">
        <v>1.294392</v>
      </c>
      <c r="R50" s="72">
        <v>1.2662279999999999</v>
      </c>
      <c r="S50" s="75">
        <v>0.36958504033631456</v>
      </c>
      <c r="T50" s="84">
        <v>-2.1758478111731283</v>
      </c>
      <c r="U50" s="84">
        <v>0.29973043662535154</v>
      </c>
    </row>
    <row r="51" spans="1:21" x14ac:dyDescent="0.25">
      <c r="A51" s="90">
        <v>12</v>
      </c>
      <c r="B51" s="20" t="s">
        <v>12</v>
      </c>
      <c r="C51" s="72">
        <v>3.4298139999999999</v>
      </c>
      <c r="D51" s="72">
        <v>0.998201</v>
      </c>
      <c r="E51" s="72">
        <v>0.800234</v>
      </c>
      <c r="F51" s="72">
        <v>0.73185500000000003</v>
      </c>
      <c r="G51" s="72">
        <v>0.99576200000000004</v>
      </c>
      <c r="H51" s="75">
        <v>0.19919079840859086</v>
      </c>
      <c r="I51" s="84">
        <v>36.060011887600687</v>
      </c>
      <c r="J51" s="84">
        <v>1.0643515566000916</v>
      </c>
      <c r="K51" s="73"/>
      <c r="L51" s="90">
        <v>22</v>
      </c>
      <c r="M51" s="20" t="s">
        <v>20</v>
      </c>
      <c r="N51" s="72">
        <v>6.2848369999999996</v>
      </c>
      <c r="O51" s="72">
        <v>1.52172</v>
      </c>
      <c r="P51" s="72">
        <v>1.7237739999999999</v>
      </c>
      <c r="Q51" s="72">
        <v>11.01163</v>
      </c>
      <c r="R51" s="72">
        <v>1.2031320000000001</v>
      </c>
      <c r="S51" s="75">
        <v>0.35116865900131011</v>
      </c>
      <c r="T51" s="84">
        <v>-89.073988137995912</v>
      </c>
      <c r="U51" s="84">
        <v>0.56041099918796877</v>
      </c>
    </row>
    <row r="52" spans="1:21" x14ac:dyDescent="0.25">
      <c r="A52" s="90">
        <v>63</v>
      </c>
      <c r="B52" s="20" t="s">
        <v>57</v>
      </c>
      <c r="C52" s="72">
        <v>0.78592799999999996</v>
      </c>
      <c r="D52" s="72">
        <v>0.98589899999999997</v>
      </c>
      <c r="E52" s="72">
        <v>1.36687</v>
      </c>
      <c r="F52" s="72">
        <v>1.009334</v>
      </c>
      <c r="G52" s="72">
        <v>0.95645000000000002</v>
      </c>
      <c r="H52" s="75">
        <v>0.19132688246578669</v>
      </c>
      <c r="I52" s="84">
        <v>-5.2394945577975109</v>
      </c>
      <c r="J52" s="84">
        <v>0.19836861516413826</v>
      </c>
      <c r="K52" s="73"/>
      <c r="L52" s="90">
        <v>68</v>
      </c>
      <c r="M52" s="20" t="s">
        <v>62</v>
      </c>
      <c r="N52" s="72">
        <v>1.3058689999999999</v>
      </c>
      <c r="O52" s="72">
        <v>1.1236330000000001</v>
      </c>
      <c r="P52" s="72">
        <v>1.681489</v>
      </c>
      <c r="Q52" s="72">
        <v>1.1669449999999999</v>
      </c>
      <c r="R52" s="72">
        <v>1.150182</v>
      </c>
      <c r="S52" s="75">
        <v>0.33571367941958558</v>
      </c>
      <c r="T52" s="84">
        <v>-1.4364858669431604</v>
      </c>
      <c r="U52" s="84">
        <v>1.0473276753912568</v>
      </c>
    </row>
    <row r="53" spans="1:21" x14ac:dyDescent="0.25">
      <c r="A53" s="90">
        <v>23</v>
      </c>
      <c r="B53" s="20" t="s">
        <v>21</v>
      </c>
      <c r="C53" s="72">
        <v>0.559751</v>
      </c>
      <c r="D53" s="72">
        <v>0.86684099999999997</v>
      </c>
      <c r="E53" s="72">
        <v>0.81829300000000005</v>
      </c>
      <c r="F53" s="72">
        <v>0.60795500000000002</v>
      </c>
      <c r="G53" s="72">
        <v>0.82678499999999999</v>
      </c>
      <c r="H53" s="75">
        <v>0.16538888234562751</v>
      </c>
      <c r="I53" s="84">
        <v>35.994440377988496</v>
      </c>
      <c r="J53" s="84">
        <v>0.600671318898232</v>
      </c>
      <c r="K53" s="73"/>
      <c r="L53" s="90">
        <v>63</v>
      </c>
      <c r="M53" s="20" t="s">
        <v>57</v>
      </c>
      <c r="N53" s="72">
        <v>0.69660100000000003</v>
      </c>
      <c r="O53" s="72">
        <v>1.6420889999999999</v>
      </c>
      <c r="P53" s="72">
        <v>1.5390820000000001</v>
      </c>
      <c r="Q53" s="72">
        <v>1.1312310000000001</v>
      </c>
      <c r="R53" s="72">
        <v>1.129108</v>
      </c>
      <c r="S53" s="75">
        <v>0.32956262673393377</v>
      </c>
      <c r="T53" s="84">
        <v>-0.18767166034170712</v>
      </c>
      <c r="U53" s="84">
        <v>1.1855528356907343</v>
      </c>
    </row>
    <row r="54" spans="1:21" x14ac:dyDescent="0.25">
      <c r="A54" s="90">
        <v>11</v>
      </c>
      <c r="B54" s="20" t="s">
        <v>11</v>
      </c>
      <c r="C54" s="72">
        <v>0.23838799999999999</v>
      </c>
      <c r="D54" s="72">
        <v>0.18301100000000001</v>
      </c>
      <c r="E54" s="72">
        <v>0.25876500000000002</v>
      </c>
      <c r="F54" s="72">
        <v>0.67382900000000001</v>
      </c>
      <c r="G54" s="72">
        <v>0.67518900000000004</v>
      </c>
      <c r="H54" s="75">
        <v>0.13506383652589479</v>
      </c>
      <c r="I54" s="84">
        <v>0.20183162196937618</v>
      </c>
      <c r="J54" s="84">
        <v>1.4058592834813379</v>
      </c>
      <c r="K54" s="73"/>
      <c r="L54" s="90">
        <v>11</v>
      </c>
      <c r="M54" s="20" t="s">
        <v>11</v>
      </c>
      <c r="N54" s="72">
        <v>0.61440399999999995</v>
      </c>
      <c r="O54" s="72">
        <v>0.65288999999999997</v>
      </c>
      <c r="P54" s="72">
        <v>0.73154699999999995</v>
      </c>
      <c r="Q54" s="72">
        <v>0.33205000000000001</v>
      </c>
      <c r="R54" s="72">
        <v>0.99903799999999998</v>
      </c>
      <c r="S54" s="75">
        <v>0.29159795828832646</v>
      </c>
      <c r="T54" s="84">
        <v>200.86974853184759</v>
      </c>
      <c r="U54" s="84">
        <v>2.2078404002665635</v>
      </c>
    </row>
    <row r="55" spans="1:21" x14ac:dyDescent="0.25">
      <c r="A55" s="90">
        <v>29</v>
      </c>
      <c r="B55" s="20" t="s">
        <v>26</v>
      </c>
      <c r="C55" s="72">
        <v>1.6968589999999999</v>
      </c>
      <c r="D55" s="72">
        <v>1.452885</v>
      </c>
      <c r="E55" s="72">
        <v>0.82254799999999995</v>
      </c>
      <c r="F55" s="72">
        <v>0.83516800000000002</v>
      </c>
      <c r="G55" s="72">
        <v>0.65503800000000001</v>
      </c>
      <c r="H55" s="75">
        <v>0.13103285946638507</v>
      </c>
      <c r="I55" s="84">
        <v>-21.568115636614429</v>
      </c>
      <c r="J55" s="84">
        <v>0.13275698245228509</v>
      </c>
      <c r="K55" s="73"/>
      <c r="L55" s="90">
        <v>82</v>
      </c>
      <c r="M55" s="20" t="s">
        <v>74</v>
      </c>
      <c r="N55" s="72">
        <v>0.61721899999999996</v>
      </c>
      <c r="O55" s="72">
        <v>0.693658</v>
      </c>
      <c r="P55" s="72">
        <v>0.65682300000000005</v>
      </c>
      <c r="Q55" s="72">
        <v>0.67423100000000002</v>
      </c>
      <c r="R55" s="72">
        <v>0.99486699999999995</v>
      </c>
      <c r="S55" s="75">
        <v>0.29038053204025521</v>
      </c>
      <c r="T55" s="84">
        <v>47.555808024252805</v>
      </c>
      <c r="U55" s="84">
        <v>0.8805887978266379</v>
      </c>
    </row>
    <row r="56" spans="1:21" x14ac:dyDescent="0.25">
      <c r="A56" s="90">
        <v>56</v>
      </c>
      <c r="B56" s="20" t="s">
        <v>50</v>
      </c>
      <c r="C56" s="72">
        <v>0.433643</v>
      </c>
      <c r="D56" s="72">
        <v>0.77900800000000003</v>
      </c>
      <c r="E56" s="72">
        <v>1.0091730000000001</v>
      </c>
      <c r="F56" s="72">
        <v>0.78293400000000002</v>
      </c>
      <c r="G56" s="72">
        <v>0.51547299999999996</v>
      </c>
      <c r="H56" s="75">
        <v>0.10311447758407284</v>
      </c>
      <c r="I56" s="84">
        <v>-34.161372478395371</v>
      </c>
      <c r="J56" s="84">
        <v>0.26457358590455859</v>
      </c>
      <c r="K56" s="73"/>
      <c r="L56" s="90">
        <v>54</v>
      </c>
      <c r="M56" s="20" t="s">
        <v>48</v>
      </c>
      <c r="N56" s="72">
        <v>2.479285</v>
      </c>
      <c r="O56" s="72">
        <v>1.962888</v>
      </c>
      <c r="P56" s="72">
        <v>0.99415399999999998</v>
      </c>
      <c r="Q56" s="72">
        <v>1.0172859999999999</v>
      </c>
      <c r="R56" s="72">
        <v>0.98379799999999995</v>
      </c>
      <c r="S56" s="75">
        <v>0.28714972620474799</v>
      </c>
      <c r="T56" s="84">
        <v>-3.2918962808885572</v>
      </c>
      <c r="U56" s="84">
        <v>0.93329780982739485</v>
      </c>
    </row>
    <row r="57" spans="1:21" x14ac:dyDescent="0.25">
      <c r="A57" s="90">
        <v>16</v>
      </c>
      <c r="B57" s="20" t="s">
        <v>167</v>
      </c>
      <c r="C57" s="72">
        <v>0.99797999999999998</v>
      </c>
      <c r="D57" s="72">
        <v>1.3606720000000001</v>
      </c>
      <c r="E57" s="72">
        <v>0.44752599999999998</v>
      </c>
      <c r="F57" s="72">
        <v>0.75731199999999999</v>
      </c>
      <c r="G57" s="72">
        <v>0.45873199999999997</v>
      </c>
      <c r="H57" s="75">
        <v>9.176408954707016E-2</v>
      </c>
      <c r="I57" s="84">
        <v>-39.426286655962137</v>
      </c>
      <c r="J57" s="84">
        <v>0.144077759130641</v>
      </c>
      <c r="K57" s="73"/>
      <c r="L57" s="90">
        <v>83</v>
      </c>
      <c r="M57" s="20" t="s">
        <v>75</v>
      </c>
      <c r="N57" s="72">
        <v>0.63187499999999996</v>
      </c>
      <c r="O57" s="72">
        <v>1.4371529999999999</v>
      </c>
      <c r="P57" s="72">
        <v>0.896675</v>
      </c>
      <c r="Q57" s="72">
        <v>1.2009259999999999</v>
      </c>
      <c r="R57" s="72">
        <v>0.97576600000000002</v>
      </c>
      <c r="S57" s="75">
        <v>0.28480535611975438</v>
      </c>
      <c r="T57" s="84">
        <v>-18.748865458820937</v>
      </c>
      <c r="U57" s="84">
        <v>0.52302095497547296</v>
      </c>
    </row>
    <row r="58" spans="1:21" x14ac:dyDescent="0.25">
      <c r="A58" s="90">
        <v>64</v>
      </c>
      <c r="B58" s="20" t="s">
        <v>58</v>
      </c>
      <c r="C58" s="72">
        <v>0.26200200000000001</v>
      </c>
      <c r="D58" s="72">
        <v>0.680558</v>
      </c>
      <c r="E58" s="72">
        <v>0.65229700000000002</v>
      </c>
      <c r="F58" s="72">
        <v>0.54829799999999995</v>
      </c>
      <c r="G58" s="72">
        <v>0.43755899999999998</v>
      </c>
      <c r="H58" s="75">
        <v>8.7528673077366462E-2</v>
      </c>
      <c r="I58" s="84">
        <v>-20.196863749275025</v>
      </c>
      <c r="J58" s="84">
        <v>3.8460961464663761E-2</v>
      </c>
      <c r="K58" s="73"/>
      <c r="L58" s="90">
        <v>56</v>
      </c>
      <c r="M58" s="20" t="s">
        <v>50</v>
      </c>
      <c r="N58" s="72">
        <v>1.583499</v>
      </c>
      <c r="O58" s="72">
        <v>1.406083</v>
      </c>
      <c r="P58" s="72">
        <v>1.00299</v>
      </c>
      <c r="Q58" s="72">
        <v>1.117159</v>
      </c>
      <c r="R58" s="72">
        <v>0.95895799999999998</v>
      </c>
      <c r="S58" s="75">
        <v>0.27989945816300976</v>
      </c>
      <c r="T58" s="84">
        <v>-14.161010205351253</v>
      </c>
      <c r="U58" s="84">
        <v>2.3915895754741827</v>
      </c>
    </row>
    <row r="59" spans="1:21" x14ac:dyDescent="0.25">
      <c r="A59" s="90">
        <v>96</v>
      </c>
      <c r="B59" s="20" t="s">
        <v>87</v>
      </c>
      <c r="C59" s="72">
        <v>0.35149200000000003</v>
      </c>
      <c r="D59" s="72">
        <v>0.34152300000000002</v>
      </c>
      <c r="E59" s="72">
        <v>0.33893200000000001</v>
      </c>
      <c r="F59" s="72">
        <v>0.40364800000000001</v>
      </c>
      <c r="G59" s="72">
        <v>0.43736799999999998</v>
      </c>
      <c r="H59" s="75">
        <v>8.7490465712056237E-2</v>
      </c>
      <c r="I59" s="84">
        <v>8.3538132234025611</v>
      </c>
      <c r="J59" s="84">
        <v>0.58182491107937462</v>
      </c>
      <c r="K59" s="73"/>
      <c r="L59" s="90">
        <v>71</v>
      </c>
      <c r="M59" s="20" t="s">
        <v>65</v>
      </c>
      <c r="N59" s="72">
        <v>0.12870200000000001</v>
      </c>
      <c r="O59" s="72">
        <v>0.79707099999999997</v>
      </c>
      <c r="P59" s="72">
        <v>0.52145600000000003</v>
      </c>
      <c r="Q59" s="72">
        <v>0.697214</v>
      </c>
      <c r="R59" s="72">
        <v>0.94350500000000004</v>
      </c>
      <c r="S59" s="75">
        <v>0.27538905590660967</v>
      </c>
      <c r="T59" s="84">
        <v>35.325022159623884</v>
      </c>
      <c r="U59" s="84">
        <v>0.71897122950611658</v>
      </c>
    </row>
    <row r="60" spans="1:21" x14ac:dyDescent="0.25">
      <c r="A60" s="90">
        <v>15</v>
      </c>
      <c r="B60" s="20" t="s">
        <v>166</v>
      </c>
      <c r="C60" s="72">
        <v>0.838974</v>
      </c>
      <c r="D60" s="72">
        <v>0.20024800000000001</v>
      </c>
      <c r="E60" s="72">
        <v>0.132547</v>
      </c>
      <c r="F60" s="72">
        <v>0.24179700000000001</v>
      </c>
      <c r="G60" s="72">
        <v>0.37315700000000002</v>
      </c>
      <c r="H60" s="75">
        <v>7.4645789618156266E-2</v>
      </c>
      <c r="I60" s="84">
        <v>54.326563191437451</v>
      </c>
      <c r="J60" s="84">
        <v>3.8068558943760301E-2</v>
      </c>
      <c r="K60" s="73"/>
      <c r="L60" s="90">
        <v>70</v>
      </c>
      <c r="M60" s="20" t="s">
        <v>64</v>
      </c>
      <c r="N60" s="72">
        <v>0.857599</v>
      </c>
      <c r="O60" s="72">
        <v>1.2689029999999999</v>
      </c>
      <c r="P60" s="72">
        <v>1.5437160000000001</v>
      </c>
      <c r="Q60" s="72">
        <v>1.6706970000000001</v>
      </c>
      <c r="R60" s="72">
        <v>0.86092199999999997</v>
      </c>
      <c r="S60" s="75">
        <v>0.25128483345528657</v>
      </c>
      <c r="T60" s="84">
        <v>-48.469291559151664</v>
      </c>
      <c r="U60" s="84">
        <v>0.4337021856971533</v>
      </c>
    </row>
    <row r="61" spans="1:21" x14ac:dyDescent="0.25">
      <c r="A61" s="90">
        <v>42</v>
      </c>
      <c r="B61" s="20" t="s">
        <v>38</v>
      </c>
      <c r="C61" s="72">
        <v>0.12737299999999999</v>
      </c>
      <c r="D61" s="72">
        <v>0.20455100000000001</v>
      </c>
      <c r="E61" s="72">
        <v>0.39751799999999998</v>
      </c>
      <c r="F61" s="72">
        <v>0.217143</v>
      </c>
      <c r="G61" s="72">
        <v>0.34925600000000001</v>
      </c>
      <c r="H61" s="75">
        <v>6.986466795177039E-2</v>
      </c>
      <c r="I61" s="84">
        <v>60.841473130609778</v>
      </c>
      <c r="J61" s="84">
        <v>0.1627707202510239</v>
      </c>
      <c r="K61" s="73"/>
      <c r="L61" s="90">
        <v>28</v>
      </c>
      <c r="M61" s="20" t="s">
        <v>25</v>
      </c>
      <c r="N61" s="72">
        <v>1.43035</v>
      </c>
      <c r="O61" s="72">
        <v>2.974091</v>
      </c>
      <c r="P61" s="72">
        <v>0.91417099999999996</v>
      </c>
      <c r="Q61" s="72">
        <v>0.14680399999999999</v>
      </c>
      <c r="R61" s="72">
        <v>0.67103599999999997</v>
      </c>
      <c r="S61" s="75">
        <v>0.19586114596037932</v>
      </c>
      <c r="T61" s="84">
        <v>357.09653687910412</v>
      </c>
      <c r="U61" s="84">
        <v>0.28522077916963123</v>
      </c>
    </row>
    <row r="62" spans="1:21" x14ac:dyDescent="0.25">
      <c r="A62" s="90">
        <v>95</v>
      </c>
      <c r="B62" s="20" t="s">
        <v>86</v>
      </c>
      <c r="C62" s="72">
        <v>0.23149500000000001</v>
      </c>
      <c r="D62" s="72">
        <v>0.236377</v>
      </c>
      <c r="E62" s="72">
        <v>0.32608100000000001</v>
      </c>
      <c r="F62" s="72">
        <v>0.21379000000000001</v>
      </c>
      <c r="G62" s="72">
        <v>0.34887800000000002</v>
      </c>
      <c r="H62" s="75">
        <v>6.9789053375397286E-2</v>
      </c>
      <c r="I62" s="84">
        <v>63.187239814771509</v>
      </c>
      <c r="J62" s="84">
        <v>0.31366284132355049</v>
      </c>
      <c r="K62" s="73"/>
      <c r="L62" s="90">
        <v>34</v>
      </c>
      <c r="M62" s="20" t="s">
        <v>169</v>
      </c>
      <c r="N62" s="72">
        <v>0.394708</v>
      </c>
      <c r="O62" s="72">
        <v>0.52451400000000004</v>
      </c>
      <c r="P62" s="72">
        <v>0.54570300000000005</v>
      </c>
      <c r="Q62" s="72">
        <v>0.69071899999999997</v>
      </c>
      <c r="R62" s="72">
        <v>0.59754499999999999</v>
      </c>
      <c r="S62" s="75">
        <v>0.17441068506443003</v>
      </c>
      <c r="T62" s="84">
        <v>-13.489421892260092</v>
      </c>
      <c r="U62" s="84">
        <v>0.29296102614804082</v>
      </c>
    </row>
    <row r="63" spans="1:21" x14ac:dyDescent="0.25">
      <c r="A63" s="90">
        <v>59</v>
      </c>
      <c r="B63" s="20" t="s">
        <v>53</v>
      </c>
      <c r="C63" s="72">
        <v>0.13277700000000001</v>
      </c>
      <c r="D63" s="72">
        <v>0.18430299999999999</v>
      </c>
      <c r="E63" s="72">
        <v>0.21132400000000001</v>
      </c>
      <c r="F63" s="72">
        <v>0.30196000000000001</v>
      </c>
      <c r="G63" s="72">
        <v>0.34764200000000001</v>
      </c>
      <c r="H63" s="75">
        <v>6.9541805712970903E-2</v>
      </c>
      <c r="I63" s="84">
        <v>15.12849384024374</v>
      </c>
      <c r="J63" s="84">
        <v>0.16052345396816259</v>
      </c>
      <c r="K63" s="73"/>
      <c r="L63" s="90">
        <v>92</v>
      </c>
      <c r="M63" s="20" t="s">
        <v>84</v>
      </c>
      <c r="N63" s="72">
        <v>0.26573999999999998</v>
      </c>
      <c r="O63" s="72">
        <v>0.67521100000000001</v>
      </c>
      <c r="P63" s="72">
        <v>0.44696200000000003</v>
      </c>
      <c r="Q63" s="72">
        <v>0.74639299999999997</v>
      </c>
      <c r="R63" s="72">
        <v>0.54693999999999998</v>
      </c>
      <c r="S63" s="75">
        <v>0.15964016114123514</v>
      </c>
      <c r="T63" s="84">
        <v>-26.722249538781849</v>
      </c>
      <c r="U63" s="84">
        <v>3.7216546017897527</v>
      </c>
    </row>
    <row r="64" spans="1:21" x14ac:dyDescent="0.25">
      <c r="A64" s="90">
        <v>74</v>
      </c>
      <c r="B64" s="20" t="s">
        <v>68</v>
      </c>
      <c r="C64" s="72">
        <v>8.7045999999999998E-2</v>
      </c>
      <c r="D64" s="72">
        <v>0.30840099999999998</v>
      </c>
      <c r="E64" s="72">
        <v>0.19783700000000001</v>
      </c>
      <c r="F64" s="72">
        <v>0.246064</v>
      </c>
      <c r="G64" s="72">
        <v>0.32330399999999998</v>
      </c>
      <c r="H64" s="75">
        <v>6.4673267195063722E-2</v>
      </c>
      <c r="I64" s="84">
        <v>31.390207425710376</v>
      </c>
      <c r="J64" s="84">
        <v>9.9845880694458544E-2</v>
      </c>
      <c r="K64" s="73"/>
      <c r="L64" s="90">
        <v>74</v>
      </c>
      <c r="M64" s="20" t="s">
        <v>68</v>
      </c>
      <c r="N64" s="72">
        <v>0.32827600000000001</v>
      </c>
      <c r="O64" s="72">
        <v>0.30250199999999999</v>
      </c>
      <c r="P64" s="72">
        <v>0.20561199999999999</v>
      </c>
      <c r="Q64" s="72">
        <v>0.25598799999999999</v>
      </c>
      <c r="R64" s="72">
        <v>0.44380999999999998</v>
      </c>
      <c r="S64" s="75">
        <v>0.12953870610321347</v>
      </c>
      <c r="T64" s="84">
        <v>73.371408034751624</v>
      </c>
      <c r="U64" s="84">
        <v>0.14902200432030166</v>
      </c>
    </row>
    <row r="65" spans="1:21" x14ac:dyDescent="0.25">
      <c r="A65" s="90">
        <v>49</v>
      </c>
      <c r="B65" s="20" t="s">
        <v>43</v>
      </c>
      <c r="C65" s="72">
        <v>0.160385</v>
      </c>
      <c r="D65" s="72">
        <v>0.31981300000000001</v>
      </c>
      <c r="E65" s="72">
        <v>9.2267000000000002E-2</v>
      </c>
      <c r="F65" s="72">
        <v>8.9570999999999998E-2</v>
      </c>
      <c r="G65" s="72">
        <v>0.23774400000000001</v>
      </c>
      <c r="H65" s="75">
        <v>4.7557967844577338E-2</v>
      </c>
      <c r="I65" s="84">
        <v>165.42519342197809</v>
      </c>
      <c r="J65" s="84">
        <v>0.55126332201613426</v>
      </c>
      <c r="K65" s="73"/>
      <c r="L65" s="90">
        <v>57</v>
      </c>
      <c r="M65" s="20" t="s">
        <v>51</v>
      </c>
      <c r="N65" s="72">
        <v>0.188141</v>
      </c>
      <c r="O65" s="72">
        <v>0.27613500000000002</v>
      </c>
      <c r="P65" s="72">
        <v>0.68930599999999997</v>
      </c>
      <c r="Q65" s="72">
        <v>0.27864100000000003</v>
      </c>
      <c r="R65" s="72">
        <v>0.41416199999999997</v>
      </c>
      <c r="S65" s="75">
        <v>0.12088508505243029</v>
      </c>
      <c r="T65" s="84">
        <v>48.636417469073088</v>
      </c>
      <c r="U65" s="84">
        <v>1.4602357080398216</v>
      </c>
    </row>
    <row r="66" spans="1:21" x14ac:dyDescent="0.25">
      <c r="A66" s="90">
        <v>26</v>
      </c>
      <c r="B66" s="20" t="s">
        <v>23</v>
      </c>
      <c r="C66" s="72">
        <v>0</v>
      </c>
      <c r="D66" s="72">
        <v>0</v>
      </c>
      <c r="E66" s="72">
        <v>0</v>
      </c>
      <c r="F66" s="72">
        <v>0</v>
      </c>
      <c r="G66" s="72">
        <v>0.21169099999999999</v>
      </c>
      <c r="H66" s="75">
        <v>4.2346363193125465E-2</v>
      </c>
      <c r="I66" s="84" t="s">
        <v>244</v>
      </c>
      <c r="J66" s="84">
        <v>4.7013057199037464E-2</v>
      </c>
      <c r="K66" s="73"/>
      <c r="L66" s="90">
        <v>32</v>
      </c>
      <c r="M66" s="20" t="s">
        <v>29</v>
      </c>
      <c r="N66" s="72">
        <v>0.313668</v>
      </c>
      <c r="O66" s="72">
        <v>0.80045599999999995</v>
      </c>
      <c r="P66" s="72">
        <v>0.60736500000000004</v>
      </c>
      <c r="Q66" s="72">
        <v>0.34704600000000002</v>
      </c>
      <c r="R66" s="72">
        <v>0.35390899999999997</v>
      </c>
      <c r="S66" s="75">
        <v>0.10329851499128494</v>
      </c>
      <c r="T66" s="84">
        <v>1.9775476449807667</v>
      </c>
      <c r="U66" s="84">
        <v>0.15578974871606774</v>
      </c>
    </row>
    <row r="67" spans="1:21" x14ac:dyDescent="0.25">
      <c r="A67" s="90">
        <v>92</v>
      </c>
      <c r="B67" s="20" t="s">
        <v>84</v>
      </c>
      <c r="C67" s="72">
        <v>0</v>
      </c>
      <c r="D67" s="72">
        <v>2.5544000000000001E-2</v>
      </c>
      <c r="E67" s="72">
        <v>5.1209999999999997E-3</v>
      </c>
      <c r="F67" s="72">
        <v>0</v>
      </c>
      <c r="G67" s="72">
        <v>0.157441</v>
      </c>
      <c r="H67" s="75">
        <v>3.14942712136504E-2</v>
      </c>
      <c r="I67" s="84" t="s">
        <v>244</v>
      </c>
      <c r="J67" s="84">
        <v>3.5778234793493691</v>
      </c>
      <c r="K67" s="73"/>
      <c r="L67" s="90">
        <v>9</v>
      </c>
      <c r="M67" s="20" t="s">
        <v>9</v>
      </c>
      <c r="N67" s="72">
        <v>0.218975</v>
      </c>
      <c r="O67" s="72">
        <v>0.224941</v>
      </c>
      <c r="P67" s="72">
        <v>0.59543999999999997</v>
      </c>
      <c r="Q67" s="72">
        <v>0.27313900000000002</v>
      </c>
      <c r="R67" s="72">
        <v>0.34511900000000001</v>
      </c>
      <c r="S67" s="75">
        <v>0.100732900817095</v>
      </c>
      <c r="T67" s="84">
        <v>26.352882598237521</v>
      </c>
      <c r="U67" s="84">
        <v>0.19170126514883296</v>
      </c>
    </row>
    <row r="68" spans="1:21" x14ac:dyDescent="0.25">
      <c r="A68" s="90">
        <v>97</v>
      </c>
      <c r="B68" s="20" t="s">
        <v>88</v>
      </c>
      <c r="C68" s="72">
        <v>0.13578999999999999</v>
      </c>
      <c r="D68" s="72">
        <v>6.3811999999999994E-2</v>
      </c>
      <c r="E68" s="72">
        <v>0.29195599999999999</v>
      </c>
      <c r="F68" s="72">
        <v>0.10345500000000001</v>
      </c>
      <c r="G68" s="72">
        <v>0.14455000000000001</v>
      </c>
      <c r="H68" s="75">
        <v>2.8915574113052921E-2</v>
      </c>
      <c r="I68" s="84">
        <v>39.722584698661258</v>
      </c>
      <c r="J68" s="84">
        <v>1.2830339647281783</v>
      </c>
      <c r="K68" s="73"/>
      <c r="L68" s="90">
        <v>60</v>
      </c>
      <c r="M68" s="20" t="s">
        <v>54</v>
      </c>
      <c r="N68" s="72">
        <v>0.26821600000000001</v>
      </c>
      <c r="O68" s="72">
        <v>0.32159399999999999</v>
      </c>
      <c r="P68" s="72">
        <v>0.144839</v>
      </c>
      <c r="Q68" s="72">
        <v>7.5355000000000005E-2</v>
      </c>
      <c r="R68" s="72">
        <v>0.29036400000000001</v>
      </c>
      <c r="S68" s="75">
        <v>8.4751080099487341E-2</v>
      </c>
      <c r="T68" s="84">
        <v>285.32811359564727</v>
      </c>
      <c r="U68" s="84">
        <v>0.84605038904689867</v>
      </c>
    </row>
    <row r="69" spans="1:21" x14ac:dyDescent="0.25">
      <c r="A69" s="90">
        <v>52</v>
      </c>
      <c r="B69" s="20" t="s">
        <v>46</v>
      </c>
      <c r="C69" s="72">
        <v>3.274E-3</v>
      </c>
      <c r="D69" s="72">
        <v>3.5130000000000001E-3</v>
      </c>
      <c r="E69" s="72">
        <v>0.197024</v>
      </c>
      <c r="F69" s="72">
        <v>5.4590000000000003E-3</v>
      </c>
      <c r="G69" s="72">
        <v>0.118807</v>
      </c>
      <c r="H69" s="75">
        <v>2.376598141576948E-2</v>
      </c>
      <c r="I69" s="84" t="s">
        <v>251</v>
      </c>
      <c r="J69" s="84">
        <v>0.11623948397601581</v>
      </c>
      <c r="K69" s="73"/>
      <c r="L69" s="90">
        <v>97</v>
      </c>
      <c r="M69" s="20" t="s">
        <v>88</v>
      </c>
      <c r="N69" s="72">
        <v>7.5649999999999995E-2</v>
      </c>
      <c r="O69" s="72">
        <v>6.1307E-2</v>
      </c>
      <c r="P69" s="72">
        <v>0.587754</v>
      </c>
      <c r="Q69" s="72">
        <v>0.105599</v>
      </c>
      <c r="R69" s="72">
        <v>0.27769700000000003</v>
      </c>
      <c r="S69" s="75">
        <v>8.105385202844477E-2</v>
      </c>
      <c r="T69" s="84">
        <v>162.97313421528617</v>
      </c>
      <c r="U69" s="84">
        <v>2.3538396640821397</v>
      </c>
    </row>
    <row r="70" spans="1:21" x14ac:dyDescent="0.25">
      <c r="A70" s="90">
        <v>57</v>
      </c>
      <c r="B70" s="20" t="s">
        <v>51</v>
      </c>
      <c r="C70" s="72">
        <v>4.6715E-2</v>
      </c>
      <c r="D70" s="72">
        <v>0.12546499999999999</v>
      </c>
      <c r="E70" s="72">
        <v>0.24233499999999999</v>
      </c>
      <c r="F70" s="72">
        <v>0.43858799999999998</v>
      </c>
      <c r="G70" s="72">
        <v>0.108657</v>
      </c>
      <c r="H70" s="75">
        <v>2.1735590013158015E-2</v>
      </c>
      <c r="I70" s="84">
        <v>-75.225724370023812</v>
      </c>
      <c r="J70" s="84">
        <v>0.17157622905209433</v>
      </c>
      <c r="K70" s="73"/>
      <c r="L70" s="90">
        <v>96</v>
      </c>
      <c r="M70" s="20" t="s">
        <v>87</v>
      </c>
      <c r="N70" s="72">
        <v>0.345748</v>
      </c>
      <c r="O70" s="72">
        <v>0.29122700000000001</v>
      </c>
      <c r="P70" s="72">
        <v>0.39217600000000002</v>
      </c>
      <c r="Q70" s="72">
        <v>0.32052000000000003</v>
      </c>
      <c r="R70" s="72">
        <v>0.27216000000000001</v>
      </c>
      <c r="S70" s="75">
        <v>7.9437719413827046E-2</v>
      </c>
      <c r="T70" s="84">
        <v>-15.087982029202548</v>
      </c>
      <c r="U70" s="84">
        <v>0.22831484886866524</v>
      </c>
    </row>
    <row r="71" spans="1:21" x14ac:dyDescent="0.25">
      <c r="A71" s="90">
        <v>9</v>
      </c>
      <c r="B71" s="20" t="s">
        <v>9</v>
      </c>
      <c r="C71" s="72">
        <v>0.81952000000000003</v>
      </c>
      <c r="D71" s="72">
        <v>0.97746299999999997</v>
      </c>
      <c r="E71" s="72">
        <v>0.188356</v>
      </c>
      <c r="F71" s="72">
        <v>9.9795999999999996E-2</v>
      </c>
      <c r="G71" s="72">
        <v>0.10580100000000001</v>
      </c>
      <c r="H71" s="75">
        <v>2.1164279880561136E-2</v>
      </c>
      <c r="I71" s="84">
        <v>6.0172752414926558</v>
      </c>
      <c r="J71" s="84">
        <v>9.5885862158335861E-2</v>
      </c>
      <c r="K71" s="73"/>
      <c r="L71" s="90">
        <v>52</v>
      </c>
      <c r="M71" s="20" t="s">
        <v>46</v>
      </c>
      <c r="N71" s="72">
        <v>7.3813000000000004E-2</v>
      </c>
      <c r="O71" s="72">
        <v>8.6076E-2</v>
      </c>
      <c r="P71" s="72">
        <v>0.114091</v>
      </c>
      <c r="Q71" s="72">
        <v>0.15509000000000001</v>
      </c>
      <c r="R71" s="72">
        <v>0.25691399999999998</v>
      </c>
      <c r="S71" s="75">
        <v>7.4987736057774687E-2</v>
      </c>
      <c r="T71" s="84">
        <v>65.654781094848133</v>
      </c>
      <c r="U71" s="84">
        <v>0.17835149464642702</v>
      </c>
    </row>
    <row r="72" spans="1:21" x14ac:dyDescent="0.25">
      <c r="A72" s="90">
        <v>7</v>
      </c>
      <c r="B72" s="20" t="s">
        <v>7</v>
      </c>
      <c r="C72" s="72">
        <v>8.7635000000000005E-2</v>
      </c>
      <c r="D72" s="72">
        <v>8.7711999999999998E-2</v>
      </c>
      <c r="E72" s="72">
        <v>0.152476</v>
      </c>
      <c r="F72" s="72">
        <v>0.29884100000000002</v>
      </c>
      <c r="G72" s="72">
        <v>9.5793000000000003E-2</v>
      </c>
      <c r="H72" s="75">
        <v>1.916229395373005E-2</v>
      </c>
      <c r="I72" s="84">
        <v>-67.945161473827227</v>
      </c>
      <c r="J72" s="84">
        <v>2.7203766404465E-2</v>
      </c>
      <c r="K72" s="73"/>
      <c r="L72" s="90">
        <v>49</v>
      </c>
      <c r="M72" s="20" t="s">
        <v>43</v>
      </c>
      <c r="N72" s="72">
        <v>0.107252</v>
      </c>
      <c r="O72" s="72">
        <v>0.34168100000000001</v>
      </c>
      <c r="P72" s="72">
        <v>0.306894</v>
      </c>
      <c r="Q72" s="72">
        <v>0.26714700000000002</v>
      </c>
      <c r="R72" s="72">
        <v>0.23985000000000001</v>
      </c>
      <c r="S72" s="75">
        <v>7.0007117142145858E-2</v>
      </c>
      <c r="T72" s="84">
        <v>-10.217969881750502</v>
      </c>
      <c r="U72" s="84">
        <v>0.35933970596803444</v>
      </c>
    </row>
    <row r="73" spans="1:21" x14ac:dyDescent="0.25">
      <c r="A73" s="90">
        <v>54</v>
      </c>
      <c r="B73" s="20" t="s">
        <v>48</v>
      </c>
      <c r="C73" s="72">
        <v>1.7659999999999999E-2</v>
      </c>
      <c r="D73" s="72">
        <v>6.2007E-2</v>
      </c>
      <c r="E73" s="72">
        <v>6.1967000000000001E-2</v>
      </c>
      <c r="F73" s="72">
        <v>7.3178000000000007E-2</v>
      </c>
      <c r="G73" s="72">
        <v>9.0269000000000002E-2</v>
      </c>
      <c r="H73" s="75">
        <v>1.8057280938161013E-2</v>
      </c>
      <c r="I73" s="84">
        <v>23.355380032250121</v>
      </c>
      <c r="J73" s="84">
        <v>0.1637176766028787</v>
      </c>
      <c r="K73" s="73"/>
      <c r="L73" s="90">
        <v>5</v>
      </c>
      <c r="M73" s="20" t="s">
        <v>5</v>
      </c>
      <c r="N73" s="72">
        <v>0.15484999999999999</v>
      </c>
      <c r="O73" s="72">
        <v>0.38564900000000002</v>
      </c>
      <c r="P73" s="72">
        <v>0.248311</v>
      </c>
      <c r="Q73" s="72">
        <v>0.279505</v>
      </c>
      <c r="R73" s="72">
        <v>0.23885600000000001</v>
      </c>
      <c r="S73" s="75">
        <v>6.9716989668978074E-2</v>
      </c>
      <c r="T73" s="84">
        <v>-14.543210318241172</v>
      </c>
      <c r="U73" s="84">
        <v>1.1845966721161518</v>
      </c>
    </row>
    <row r="74" spans="1:21" x14ac:dyDescent="0.25">
      <c r="A74" s="90">
        <v>55</v>
      </c>
      <c r="B74" s="20" t="s">
        <v>49</v>
      </c>
      <c r="C74" s="72">
        <v>1.1671000000000001E-2</v>
      </c>
      <c r="D74" s="72">
        <v>2.349E-3</v>
      </c>
      <c r="E74" s="72">
        <v>7.2805999999999996E-2</v>
      </c>
      <c r="F74" s="72">
        <v>1.4482E-2</v>
      </c>
      <c r="G74" s="72">
        <v>8.8669999999999999E-2</v>
      </c>
      <c r="H74" s="75">
        <v>1.7737419277789018E-2</v>
      </c>
      <c r="I74" s="84">
        <v>512.27730976384476</v>
      </c>
      <c r="J74" s="84">
        <v>6.7536953594610552E-2</v>
      </c>
      <c r="K74" s="73"/>
      <c r="L74" s="90">
        <v>86</v>
      </c>
      <c r="M74" s="20" t="s">
        <v>78</v>
      </c>
      <c r="N74" s="72">
        <v>3.1840000000000002E-3</v>
      </c>
      <c r="O74" s="72">
        <v>8.2794000000000006E-2</v>
      </c>
      <c r="P74" s="72">
        <v>0.28476699999999999</v>
      </c>
      <c r="Q74" s="72">
        <v>0.124976</v>
      </c>
      <c r="R74" s="72">
        <v>0.235482</v>
      </c>
      <c r="S74" s="75">
        <v>6.87321907811832E-2</v>
      </c>
      <c r="T74" s="84">
        <v>88.421776981180372</v>
      </c>
      <c r="U74" s="84">
        <v>1.2803442353522818</v>
      </c>
    </row>
    <row r="75" spans="1:21" x14ac:dyDescent="0.25">
      <c r="A75" s="90">
        <v>37</v>
      </c>
      <c r="B75" s="20" t="s">
        <v>33</v>
      </c>
      <c r="C75" s="72">
        <v>5.7003999999999999E-2</v>
      </c>
      <c r="D75" s="72">
        <v>5.5268999999999999E-2</v>
      </c>
      <c r="E75" s="72">
        <v>5.0323E-2</v>
      </c>
      <c r="F75" s="72">
        <v>8.9959999999999998E-2</v>
      </c>
      <c r="G75" s="72">
        <v>8.6260000000000003E-2</v>
      </c>
      <c r="H75" s="75">
        <v>1.7255326343769944E-2</v>
      </c>
      <c r="I75" s="84">
        <v>-4.112939084037345</v>
      </c>
      <c r="J75" s="84">
        <v>1.423214096412615</v>
      </c>
      <c r="K75" s="73"/>
      <c r="L75" s="90">
        <v>66</v>
      </c>
      <c r="M75" s="20" t="s">
        <v>60</v>
      </c>
      <c r="N75" s="72">
        <v>9.4837000000000005E-2</v>
      </c>
      <c r="O75" s="72">
        <v>6.8557000000000007E-2</v>
      </c>
      <c r="P75" s="72">
        <v>0.17738699999999999</v>
      </c>
      <c r="Q75" s="72">
        <v>0.123817</v>
      </c>
      <c r="R75" s="72">
        <v>0.18732199999999999</v>
      </c>
      <c r="S75" s="75">
        <v>5.4675310391082109E-2</v>
      </c>
      <c r="T75" s="84">
        <v>51.289402909132022</v>
      </c>
      <c r="U75" s="84">
        <v>2.124388939182777</v>
      </c>
    </row>
    <row r="76" spans="1:21" x14ac:dyDescent="0.25">
      <c r="A76" s="90">
        <v>53</v>
      </c>
      <c r="B76" s="20" t="s">
        <v>47</v>
      </c>
      <c r="C76" s="72">
        <v>3.8180000000000002E-3</v>
      </c>
      <c r="D76" s="72">
        <v>4.7210000000000004E-3</v>
      </c>
      <c r="E76" s="72">
        <v>2.7692000000000001E-2</v>
      </c>
      <c r="F76" s="72">
        <v>3.6299999999999999E-4</v>
      </c>
      <c r="G76" s="72">
        <v>7.7520000000000006E-2</v>
      </c>
      <c r="H76" s="75">
        <v>1.5506989313343912E-2</v>
      </c>
      <c r="I76" s="84" t="s">
        <v>251</v>
      </c>
      <c r="J76" s="84">
        <v>0.25762263383885842</v>
      </c>
      <c r="K76" s="73"/>
      <c r="L76" s="90">
        <v>1</v>
      </c>
      <c r="M76" s="20" t="s">
        <v>1</v>
      </c>
      <c r="N76" s="72">
        <v>8.6752999999999997E-2</v>
      </c>
      <c r="O76" s="72">
        <v>0.151453</v>
      </c>
      <c r="P76" s="72">
        <v>0.14511399999999999</v>
      </c>
      <c r="Q76" s="72">
        <v>0.13250999999999999</v>
      </c>
      <c r="R76" s="72">
        <v>0.184423</v>
      </c>
      <c r="S76" s="75">
        <v>5.3829153907467023E-2</v>
      </c>
      <c r="T76" s="84">
        <v>39.176665912006655</v>
      </c>
      <c r="U76" s="84">
        <v>0.23503242961799178</v>
      </c>
    </row>
    <row r="77" spans="1:21" x14ac:dyDescent="0.25">
      <c r="A77" s="90">
        <v>45</v>
      </c>
      <c r="B77" s="20" t="s">
        <v>41</v>
      </c>
      <c r="C77" s="72">
        <v>0.17308200000000001</v>
      </c>
      <c r="D77" s="72">
        <v>0.124582</v>
      </c>
      <c r="E77" s="72">
        <v>4.7597E-2</v>
      </c>
      <c r="F77" s="72">
        <v>9.0135999999999994E-2</v>
      </c>
      <c r="G77" s="72">
        <v>7.7292E-2</v>
      </c>
      <c r="H77" s="75">
        <v>1.546138052124584E-2</v>
      </c>
      <c r="I77" s="84">
        <v>-14.249578414839792</v>
      </c>
      <c r="J77" s="84">
        <v>1.1251409079743003E-2</v>
      </c>
      <c r="K77" s="73"/>
      <c r="L77" s="90">
        <v>26</v>
      </c>
      <c r="M77" s="20" t="s">
        <v>23</v>
      </c>
      <c r="N77" s="72">
        <v>2.5400000000000002E-3</v>
      </c>
      <c r="O77" s="72">
        <v>0</v>
      </c>
      <c r="P77" s="72">
        <v>0</v>
      </c>
      <c r="Q77" s="72">
        <v>0.21932399999999999</v>
      </c>
      <c r="R77" s="72">
        <v>0.16347900000000001</v>
      </c>
      <c r="S77" s="75">
        <v>4.7716045458748642E-2</v>
      </c>
      <c r="T77" s="84">
        <v>-25.462329703999554</v>
      </c>
      <c r="U77" s="84">
        <v>1.4652241927669747</v>
      </c>
    </row>
    <row r="78" spans="1:21" x14ac:dyDescent="0.25">
      <c r="A78" s="90">
        <v>65</v>
      </c>
      <c r="B78" s="20" t="s">
        <v>59</v>
      </c>
      <c r="C78" s="72">
        <v>2.6391000000000001E-2</v>
      </c>
      <c r="D78" s="72">
        <v>7.5736999999999999E-2</v>
      </c>
      <c r="E78" s="72">
        <v>0.27356999999999998</v>
      </c>
      <c r="F78" s="72">
        <v>0.114477</v>
      </c>
      <c r="G78" s="72">
        <v>7.2386000000000006E-2</v>
      </c>
      <c r="H78" s="75">
        <v>1.4479991336889996E-2</v>
      </c>
      <c r="I78" s="84">
        <v>-36.768084418704191</v>
      </c>
      <c r="J78" s="84">
        <v>9.7947942883340119E-2</v>
      </c>
      <c r="K78" s="73"/>
      <c r="L78" s="90">
        <v>35</v>
      </c>
      <c r="M78" s="20" t="s">
        <v>31</v>
      </c>
      <c r="N78" s="72">
        <v>0.10212</v>
      </c>
      <c r="O78" s="72">
        <v>2.0495610000000002</v>
      </c>
      <c r="P78" s="72">
        <v>1.2518560000000001</v>
      </c>
      <c r="Q78" s="72">
        <v>9.4080999999999998E-2</v>
      </c>
      <c r="R78" s="72">
        <v>0.14771999999999999</v>
      </c>
      <c r="S78" s="75">
        <v>4.3116328306182131E-2</v>
      </c>
      <c r="T78" s="84">
        <v>57.01363718497889</v>
      </c>
      <c r="U78" s="84">
        <v>0.24280302143891619</v>
      </c>
    </row>
    <row r="79" spans="1:21" x14ac:dyDescent="0.25">
      <c r="A79" s="90">
        <v>8</v>
      </c>
      <c r="B79" s="20" t="s">
        <v>8</v>
      </c>
      <c r="C79" s="72">
        <v>0.14616299999999999</v>
      </c>
      <c r="D79" s="72">
        <v>7.3001999999999997E-2</v>
      </c>
      <c r="E79" s="72">
        <v>0.70788700000000004</v>
      </c>
      <c r="F79" s="72">
        <v>0.24301300000000001</v>
      </c>
      <c r="G79" s="72">
        <v>6.7176E-2</v>
      </c>
      <c r="H79" s="75">
        <v>1.3437790429736722E-2</v>
      </c>
      <c r="I79" s="84">
        <v>-72.357034397336776</v>
      </c>
      <c r="J79" s="84">
        <v>8.7135107852296459E-3</v>
      </c>
      <c r="K79" s="73"/>
      <c r="L79" s="90">
        <v>29</v>
      </c>
      <c r="M79" s="20" t="s">
        <v>26</v>
      </c>
      <c r="N79" s="72">
        <v>4.2163019999999998</v>
      </c>
      <c r="O79" s="72">
        <v>4.9420820000000001</v>
      </c>
      <c r="P79" s="72">
        <v>1.0588329999999999</v>
      </c>
      <c r="Q79" s="72">
        <v>0.93707200000000002</v>
      </c>
      <c r="R79" s="72">
        <v>0.132211</v>
      </c>
      <c r="S79" s="75">
        <v>3.8589580840026033E-2</v>
      </c>
      <c r="T79" s="84">
        <v>-85.891052128331651</v>
      </c>
      <c r="U79" s="84">
        <v>8.6876159792126546E-3</v>
      </c>
    </row>
    <row r="80" spans="1:21" x14ac:dyDescent="0.25">
      <c r="A80" s="90">
        <v>13</v>
      </c>
      <c r="B80" s="20" t="s">
        <v>13</v>
      </c>
      <c r="C80" s="72">
        <v>2.8410000000000001E-2</v>
      </c>
      <c r="D80" s="72">
        <v>6.7725999999999995E-2</v>
      </c>
      <c r="E80" s="72">
        <v>9.2192999999999997E-2</v>
      </c>
      <c r="F80" s="72">
        <v>5.5639000000000001E-2</v>
      </c>
      <c r="G80" s="72">
        <v>6.4074000000000006E-2</v>
      </c>
      <c r="H80" s="75">
        <v>1.2817270810928764E-2</v>
      </c>
      <c r="I80" s="84">
        <v>15.16022933553803</v>
      </c>
      <c r="J80" s="84">
        <v>2.2259841566456031</v>
      </c>
      <c r="K80" s="73"/>
      <c r="L80" s="90">
        <v>43</v>
      </c>
      <c r="M80" s="20" t="s">
        <v>39</v>
      </c>
      <c r="N80" s="72">
        <v>2.6450000000000002E-3</v>
      </c>
      <c r="O80" s="72">
        <v>1.8E-5</v>
      </c>
      <c r="P80" s="72">
        <v>4.1748E-2</v>
      </c>
      <c r="Q80" s="72">
        <v>0</v>
      </c>
      <c r="R80" s="72">
        <v>0.113896</v>
      </c>
      <c r="S80" s="75">
        <v>3.3243821613599518E-2</v>
      </c>
      <c r="T80" s="84" t="s">
        <v>244</v>
      </c>
      <c r="U80" s="84">
        <v>1.1192610886252436</v>
      </c>
    </row>
    <row r="81" spans="1:21" x14ac:dyDescent="0.25">
      <c r="A81" s="90">
        <v>78</v>
      </c>
      <c r="B81" s="20" t="s">
        <v>71</v>
      </c>
      <c r="C81" s="72">
        <v>2.3050000000000002E-3</v>
      </c>
      <c r="D81" s="72">
        <v>8.9669999999999993E-3</v>
      </c>
      <c r="E81" s="72">
        <v>0</v>
      </c>
      <c r="F81" s="72">
        <v>2.5379999999999999E-3</v>
      </c>
      <c r="G81" s="72">
        <v>6.1737E-2</v>
      </c>
      <c r="H81" s="75">
        <v>1.2349780691923542E-2</v>
      </c>
      <c r="I81" s="84" t="s">
        <v>251</v>
      </c>
      <c r="J81" s="84">
        <v>0.31121804323804275</v>
      </c>
      <c r="K81" s="73"/>
      <c r="L81" s="90">
        <v>10</v>
      </c>
      <c r="M81" s="20" t="s">
        <v>10</v>
      </c>
      <c r="N81" s="72">
        <v>0.123305</v>
      </c>
      <c r="O81" s="72">
        <v>0.11454499999999999</v>
      </c>
      <c r="P81" s="72">
        <v>1.470299</v>
      </c>
      <c r="Q81" s="72">
        <v>0.112925</v>
      </c>
      <c r="R81" s="72">
        <v>0.11042200000000001</v>
      </c>
      <c r="S81" s="75">
        <v>3.222983485124048E-2</v>
      </c>
      <c r="T81" s="84">
        <v>-2.2165153863183451</v>
      </c>
      <c r="U81" s="84">
        <v>3.1920951148764636E-2</v>
      </c>
    </row>
    <row r="82" spans="1:21" x14ac:dyDescent="0.25">
      <c r="A82" s="90">
        <v>86</v>
      </c>
      <c r="B82" s="20" t="s">
        <v>78</v>
      </c>
      <c r="C82" s="72">
        <v>0.169824</v>
      </c>
      <c r="D82" s="72">
        <v>6.9731000000000001E-2</v>
      </c>
      <c r="E82" s="72">
        <v>5.3799E-2</v>
      </c>
      <c r="F82" s="72">
        <v>4.5387999999999998E-2</v>
      </c>
      <c r="G82" s="72">
        <v>6.1178999999999997E-2</v>
      </c>
      <c r="H82" s="75">
        <v>1.2238159174420371E-2</v>
      </c>
      <c r="I82" s="84">
        <v>34.791134220498812</v>
      </c>
      <c r="J82" s="84">
        <v>2.4198720138554441</v>
      </c>
      <c r="K82" s="73"/>
      <c r="L82" s="90">
        <v>37</v>
      </c>
      <c r="M82" s="20" t="s">
        <v>33</v>
      </c>
      <c r="N82" s="72">
        <v>0.107365</v>
      </c>
      <c r="O82" s="72">
        <v>0.160215</v>
      </c>
      <c r="P82" s="72">
        <v>0.12854099999999999</v>
      </c>
      <c r="Q82" s="72">
        <v>0.120688</v>
      </c>
      <c r="R82" s="72">
        <v>0.109289</v>
      </c>
      <c r="S82" s="75">
        <v>3.1899136232428509E-2</v>
      </c>
      <c r="T82" s="84">
        <v>-9.4450152459233774</v>
      </c>
      <c r="U82" s="84">
        <v>1.1394405595191524</v>
      </c>
    </row>
    <row r="83" spans="1:21" x14ac:dyDescent="0.25">
      <c r="A83" s="90">
        <v>60</v>
      </c>
      <c r="B83" s="20" t="s">
        <v>54</v>
      </c>
      <c r="C83" s="72">
        <v>1.2473E-2</v>
      </c>
      <c r="D83" s="72">
        <v>2.085E-2</v>
      </c>
      <c r="E83" s="72">
        <v>4.1350999999999999E-2</v>
      </c>
      <c r="F83" s="72">
        <v>5.1650000000000001E-2</v>
      </c>
      <c r="G83" s="72">
        <v>4.6890000000000001E-2</v>
      </c>
      <c r="H83" s="75">
        <v>9.3798081643794648E-3</v>
      </c>
      <c r="I83" s="84">
        <v>-9.2158760890609877</v>
      </c>
      <c r="J83" s="84">
        <v>4.4512554711691792E-2</v>
      </c>
      <c r="K83" s="73"/>
      <c r="L83" s="90">
        <v>27</v>
      </c>
      <c r="M83" s="20" t="s">
        <v>24</v>
      </c>
      <c r="N83" s="72">
        <v>1.25217</v>
      </c>
      <c r="O83" s="72">
        <v>0.11334900000000001</v>
      </c>
      <c r="P83" s="72">
        <v>8.8450000000000001E-2</v>
      </c>
      <c r="Q83" s="72">
        <v>9.6509999999999999E-2</v>
      </c>
      <c r="R83" s="72">
        <v>0.105735</v>
      </c>
      <c r="S83" s="75">
        <v>3.086179917041814E-2</v>
      </c>
      <c r="T83" s="84">
        <v>9.5585949642524071</v>
      </c>
      <c r="U83" s="84">
        <v>3.6386997677972663E-3</v>
      </c>
    </row>
    <row r="84" spans="1:21" x14ac:dyDescent="0.25">
      <c r="A84" s="90">
        <v>5</v>
      </c>
      <c r="B84" s="20" t="s">
        <v>5</v>
      </c>
      <c r="C84" s="72">
        <v>1.6175999999999999E-2</v>
      </c>
      <c r="D84" s="72">
        <v>2.3243E-2</v>
      </c>
      <c r="E84" s="72">
        <v>1.216817</v>
      </c>
      <c r="F84" s="72">
        <v>5.6094999999999999E-2</v>
      </c>
      <c r="G84" s="72">
        <v>4.0017999999999998E-2</v>
      </c>
      <c r="H84" s="75">
        <v>8.0051431674586764E-3</v>
      </c>
      <c r="I84" s="84">
        <v>-28.660308405383727</v>
      </c>
      <c r="J84" s="84">
        <v>0.10288031700497144</v>
      </c>
      <c r="K84" s="73"/>
      <c r="L84" s="90">
        <v>65</v>
      </c>
      <c r="M84" s="20" t="s">
        <v>59</v>
      </c>
      <c r="N84" s="72">
        <v>7.8425999999999996E-2</v>
      </c>
      <c r="O84" s="72">
        <v>8.2186999999999996E-2</v>
      </c>
      <c r="P84" s="72">
        <v>0.109195</v>
      </c>
      <c r="Q84" s="72">
        <v>0.10031900000000001</v>
      </c>
      <c r="R84" s="72">
        <v>0.101213</v>
      </c>
      <c r="S84" s="75">
        <v>2.9541923482626672E-2</v>
      </c>
      <c r="T84" s="84">
        <v>0.89115720850486158</v>
      </c>
      <c r="U84" s="84">
        <v>0.51309239232604609</v>
      </c>
    </row>
    <row r="85" spans="1:21" x14ac:dyDescent="0.25">
      <c r="A85" s="90">
        <v>6</v>
      </c>
      <c r="B85" s="20" t="s">
        <v>6</v>
      </c>
      <c r="C85" s="72">
        <v>2.4368000000000001E-2</v>
      </c>
      <c r="D85" s="72">
        <v>1.9868E-2</v>
      </c>
      <c r="E85" s="72">
        <v>3.4201000000000002E-2</v>
      </c>
      <c r="F85" s="72">
        <v>7.7860000000000004E-3</v>
      </c>
      <c r="G85" s="72">
        <v>1.6317999999999999E-2</v>
      </c>
      <c r="H85" s="75">
        <v>3.2642292520013668E-3</v>
      </c>
      <c r="I85" s="84">
        <v>109.58129976881578</v>
      </c>
      <c r="J85" s="84">
        <v>1.8889354892712543E-2</v>
      </c>
      <c r="K85" s="73"/>
      <c r="L85" s="90">
        <v>55</v>
      </c>
      <c r="M85" s="20" t="s">
        <v>49</v>
      </c>
      <c r="N85" s="72">
        <v>1.1417999999999999E-2</v>
      </c>
      <c r="O85" s="72">
        <v>2.5777999999999999E-2</v>
      </c>
      <c r="P85" s="72">
        <v>3.9113000000000002E-2</v>
      </c>
      <c r="Q85" s="72">
        <v>4.2595000000000001E-2</v>
      </c>
      <c r="R85" s="72">
        <v>9.5891000000000004E-2</v>
      </c>
      <c r="S85" s="75">
        <v>2.7988544798321899E-2</v>
      </c>
      <c r="T85" s="84">
        <v>125.12266697969245</v>
      </c>
      <c r="U85" s="84">
        <v>0.12672376868030469</v>
      </c>
    </row>
    <row r="86" spans="1:21" x14ac:dyDescent="0.25">
      <c r="A86" s="90">
        <v>66</v>
      </c>
      <c r="B86" s="20" t="s">
        <v>60</v>
      </c>
      <c r="C86" s="72">
        <v>3.2550000000000001E-3</v>
      </c>
      <c r="D86" s="72">
        <v>1.3625999999999999E-2</v>
      </c>
      <c r="E86" s="72">
        <v>0.120229</v>
      </c>
      <c r="F86" s="72">
        <v>5.4669999999999996E-3</v>
      </c>
      <c r="G86" s="72">
        <v>1.6160000000000001E-2</v>
      </c>
      <c r="H86" s="75">
        <v>3.2326231592316513E-3</v>
      </c>
      <c r="I86" s="84">
        <v>195.59173221145056</v>
      </c>
      <c r="J86" s="84">
        <v>0.23903357785284438</v>
      </c>
      <c r="K86" s="73"/>
      <c r="L86" s="90">
        <v>53</v>
      </c>
      <c r="M86" s="20" t="s">
        <v>47</v>
      </c>
      <c r="N86" s="72">
        <v>5.2927000000000002E-2</v>
      </c>
      <c r="O86" s="72">
        <v>5.2296000000000002E-2</v>
      </c>
      <c r="P86" s="72">
        <v>9.2730000000000007E-2</v>
      </c>
      <c r="Q86" s="72">
        <v>0.103032</v>
      </c>
      <c r="R86" s="72">
        <v>9.4617000000000007E-2</v>
      </c>
      <c r="S86" s="75">
        <v>2.7616691276374464E-2</v>
      </c>
      <c r="T86" s="84">
        <v>-8.1673654786862251</v>
      </c>
      <c r="U86" s="84">
        <v>0.3578476859631104</v>
      </c>
    </row>
    <row r="87" spans="1:21" x14ac:dyDescent="0.25">
      <c r="A87" s="90">
        <v>58</v>
      </c>
      <c r="B87" s="20" t="s">
        <v>52</v>
      </c>
      <c r="C87" s="72">
        <v>1.8287000000000001E-2</v>
      </c>
      <c r="D87" s="72">
        <v>6.9540000000000001E-3</v>
      </c>
      <c r="E87" s="72">
        <v>5.0147999999999998E-2</v>
      </c>
      <c r="F87" s="72">
        <v>7.2339000000000001E-2</v>
      </c>
      <c r="G87" s="72">
        <v>1.5654999999999999E-2</v>
      </c>
      <c r="H87" s="75">
        <v>3.1316036855056619E-3</v>
      </c>
      <c r="I87" s="84">
        <v>-78.358838247694877</v>
      </c>
      <c r="J87" s="84">
        <v>3.0783635477266497E-2</v>
      </c>
      <c r="K87" s="73"/>
      <c r="L87" s="90">
        <v>13</v>
      </c>
      <c r="M87" s="20" t="s">
        <v>13</v>
      </c>
      <c r="N87" s="72">
        <v>0.106603</v>
      </c>
      <c r="O87" s="72">
        <v>1.9559569999999999</v>
      </c>
      <c r="P87" s="72">
        <v>2.8326E-2</v>
      </c>
      <c r="Q87" s="72">
        <v>5.4288999999999997E-2</v>
      </c>
      <c r="R87" s="72">
        <v>9.2565999999999996E-2</v>
      </c>
      <c r="S87" s="75">
        <v>2.7018047969063468E-2</v>
      </c>
      <c r="T87" s="84">
        <v>70.505995689734561</v>
      </c>
      <c r="U87" s="84">
        <v>0.71308839730704821</v>
      </c>
    </row>
    <row r="88" spans="1:21" x14ac:dyDescent="0.25">
      <c r="A88" s="90">
        <v>46</v>
      </c>
      <c r="B88" s="20" t="s">
        <v>42</v>
      </c>
      <c r="C88" s="72">
        <v>7.3709999999999999E-3</v>
      </c>
      <c r="D88" s="72">
        <v>1.0163999999999999E-2</v>
      </c>
      <c r="E88" s="72">
        <v>3.0022E-2</v>
      </c>
      <c r="F88" s="72">
        <v>1.6159E-2</v>
      </c>
      <c r="G88" s="72">
        <v>1.4592000000000001E-2</v>
      </c>
      <c r="H88" s="75">
        <v>2.9189626942765011E-3</v>
      </c>
      <c r="I88" s="84">
        <v>-9.6973822637539389</v>
      </c>
      <c r="J88" s="84">
        <v>1.33609096054855</v>
      </c>
      <c r="K88" s="73"/>
      <c r="L88" s="90">
        <v>67</v>
      </c>
      <c r="M88" s="20" t="s">
        <v>61</v>
      </c>
      <c r="N88" s="72">
        <v>2.4117E-2</v>
      </c>
      <c r="O88" s="72">
        <v>8.4781999999999996E-2</v>
      </c>
      <c r="P88" s="72">
        <v>5.7086999999999999E-2</v>
      </c>
      <c r="Q88" s="72">
        <v>6.8839999999999998E-2</v>
      </c>
      <c r="R88" s="72">
        <v>5.5995999999999997E-2</v>
      </c>
      <c r="S88" s="75">
        <v>1.634404224094892E-2</v>
      </c>
      <c r="T88" s="84">
        <v>-18.657757117954681</v>
      </c>
      <c r="U88" s="84">
        <v>0.6321714246216924</v>
      </c>
    </row>
    <row r="89" spans="1:21" x14ac:dyDescent="0.25">
      <c r="A89" s="90">
        <v>14</v>
      </c>
      <c r="B89" s="20" t="s">
        <v>14</v>
      </c>
      <c r="C89" s="72">
        <v>1.4858E-2</v>
      </c>
      <c r="D89" s="72">
        <v>5.3879999999999997E-2</v>
      </c>
      <c r="E89" s="72">
        <v>2.7295E-2</v>
      </c>
      <c r="F89" s="72">
        <v>4.6220000000000002E-3</v>
      </c>
      <c r="G89" s="72">
        <v>9.8890000000000002E-3</v>
      </c>
      <c r="H89" s="75">
        <v>1.9781813379728839E-3</v>
      </c>
      <c r="I89" s="84">
        <v>113.95499783643443</v>
      </c>
      <c r="J89" s="84">
        <v>0.20833997168197999</v>
      </c>
      <c r="K89" s="73"/>
      <c r="L89" s="90">
        <v>91</v>
      </c>
      <c r="M89" s="20" t="s">
        <v>83</v>
      </c>
      <c r="N89" s="72">
        <v>8.8122000000000006E-2</v>
      </c>
      <c r="O89" s="72">
        <v>0.36799300000000001</v>
      </c>
      <c r="P89" s="72">
        <v>0.45618399999999998</v>
      </c>
      <c r="Q89" s="72">
        <v>7.8151999999999999E-2</v>
      </c>
      <c r="R89" s="72">
        <v>5.2090999999999998E-2</v>
      </c>
      <c r="S89" s="75">
        <v>1.5204255739218343E-2</v>
      </c>
      <c r="T89" s="84">
        <v>-33.346555430443239</v>
      </c>
      <c r="U89" s="84">
        <v>6.4113959954090943E-2</v>
      </c>
    </row>
    <row r="90" spans="1:21" x14ac:dyDescent="0.25">
      <c r="A90" s="90">
        <v>10</v>
      </c>
      <c r="B90" s="20" t="s">
        <v>10</v>
      </c>
      <c r="C90" s="72">
        <v>2.7185999999999998E-2</v>
      </c>
      <c r="D90" s="72">
        <v>6.3280000000000003E-3</v>
      </c>
      <c r="E90" s="72">
        <v>1.329E-2</v>
      </c>
      <c r="F90" s="72">
        <v>5.267E-3</v>
      </c>
      <c r="G90" s="72">
        <v>7.2899999999999996E-3</v>
      </c>
      <c r="H90" s="75">
        <v>1.4582811157672487E-3</v>
      </c>
      <c r="I90" s="84">
        <v>38.408961458135558</v>
      </c>
      <c r="J90" s="84">
        <v>8.6021425643291963E-3</v>
      </c>
      <c r="K90" s="73"/>
      <c r="L90" s="90">
        <v>79</v>
      </c>
      <c r="M90" s="20" t="s">
        <v>72</v>
      </c>
      <c r="N90" s="72">
        <v>7.4038999999999994E-2</v>
      </c>
      <c r="O90" s="72">
        <v>0.240952</v>
      </c>
      <c r="P90" s="72">
        <v>2.5940000000000001E-2</v>
      </c>
      <c r="Q90" s="72">
        <v>6.3518000000000005E-2</v>
      </c>
      <c r="R90" s="72">
        <v>4.5828000000000001E-2</v>
      </c>
      <c r="S90" s="75">
        <v>1.3376219155264791E-2</v>
      </c>
      <c r="T90" s="84">
        <v>-27.85037312257943</v>
      </c>
      <c r="U90" s="84">
        <v>0.16367203976846201</v>
      </c>
    </row>
    <row r="91" spans="1:21" x14ac:dyDescent="0.25">
      <c r="A91" s="90">
        <v>51</v>
      </c>
      <c r="B91" s="20" t="s">
        <v>45</v>
      </c>
      <c r="C91" s="72">
        <v>8.2999999999999998E-5</v>
      </c>
      <c r="D91" s="72">
        <v>0</v>
      </c>
      <c r="E91" s="72">
        <v>0</v>
      </c>
      <c r="F91" s="72">
        <v>8.5599999999999999E-4</v>
      </c>
      <c r="G91" s="72">
        <v>5.3899999999999998E-3</v>
      </c>
      <c r="H91" s="75">
        <v>1.0782078482833293E-3</v>
      </c>
      <c r="I91" s="84">
        <v>529.67289719626172</v>
      </c>
      <c r="J91" s="84">
        <v>1.3756461238108343E-2</v>
      </c>
      <c r="K91" s="73"/>
      <c r="L91" s="90">
        <v>46</v>
      </c>
      <c r="M91" s="20" t="s">
        <v>42</v>
      </c>
      <c r="N91" s="72">
        <v>5.8317000000000001E-2</v>
      </c>
      <c r="O91" s="72">
        <v>8.6659E-2</v>
      </c>
      <c r="P91" s="72">
        <v>3.9744000000000002E-2</v>
      </c>
      <c r="Q91" s="72">
        <v>3.5603000000000003E-2</v>
      </c>
      <c r="R91" s="72">
        <v>3.5864E-2</v>
      </c>
      <c r="S91" s="75">
        <v>1.0467939333691553E-2</v>
      </c>
      <c r="T91" s="84">
        <v>0.73308429064965686</v>
      </c>
      <c r="U91" s="84">
        <v>0.86710854522012304</v>
      </c>
    </row>
    <row r="92" spans="1:21" x14ac:dyDescent="0.25">
      <c r="A92" s="90">
        <v>1</v>
      </c>
      <c r="B92" s="20" t="s">
        <v>1</v>
      </c>
      <c r="C92" s="72">
        <v>5.2570000000000004E-3</v>
      </c>
      <c r="D92" s="72">
        <v>2.6690999999999999E-2</v>
      </c>
      <c r="E92" s="72">
        <v>8.2299999999999995E-3</v>
      </c>
      <c r="F92" s="72">
        <v>1.4999999999999999E-4</v>
      </c>
      <c r="G92" s="72">
        <v>1.4E-3</v>
      </c>
      <c r="H92" s="75">
        <v>2.8005398656709852E-4</v>
      </c>
      <c r="I92" s="84">
        <v>833.33333333333337</v>
      </c>
      <c r="J92" s="84">
        <v>5.7009876502754175E-4</v>
      </c>
      <c r="K92" s="73"/>
      <c r="L92" s="90">
        <v>14</v>
      </c>
      <c r="M92" s="20" t="s">
        <v>14</v>
      </c>
      <c r="N92" s="72">
        <v>3.2786000000000003E-2</v>
      </c>
      <c r="O92" s="72">
        <v>1.459E-3</v>
      </c>
      <c r="P92" s="72">
        <v>4.5300000000000001E-4</v>
      </c>
      <c r="Q92" s="72">
        <v>1.2659999999999999E-2</v>
      </c>
      <c r="R92" s="72">
        <v>2.9857000000000002E-2</v>
      </c>
      <c r="S92" s="75">
        <v>8.7146237086222593E-3</v>
      </c>
      <c r="T92" s="84">
        <v>135.83728278041079</v>
      </c>
      <c r="U92" s="84">
        <v>0.65516790022353089</v>
      </c>
    </row>
    <row r="93" spans="1:21" x14ac:dyDescent="0.25">
      <c r="A93" s="90">
        <v>36</v>
      </c>
      <c r="B93" s="20" t="s">
        <v>32</v>
      </c>
      <c r="C93" s="72">
        <v>0</v>
      </c>
      <c r="D93" s="72">
        <v>2.591E-3</v>
      </c>
      <c r="E93" s="72">
        <v>0</v>
      </c>
      <c r="F93" s="72">
        <v>0</v>
      </c>
      <c r="G93" s="72">
        <v>1.163E-3</v>
      </c>
      <c r="H93" s="75">
        <v>2.3264484741252538E-4</v>
      </c>
      <c r="I93" s="84" t="s">
        <v>244</v>
      </c>
      <c r="J93" s="84">
        <v>2.5209561502551662E-2</v>
      </c>
      <c r="K93" s="73"/>
      <c r="L93" s="90">
        <v>58</v>
      </c>
      <c r="M93" s="20" t="s">
        <v>52</v>
      </c>
      <c r="N93" s="72">
        <v>3.3725999999999999E-2</v>
      </c>
      <c r="O93" s="72">
        <v>0.11287899999999999</v>
      </c>
      <c r="P93" s="72">
        <v>5.0861999999999997E-2</v>
      </c>
      <c r="Q93" s="72">
        <v>9.6792000000000003E-2</v>
      </c>
      <c r="R93" s="72">
        <v>2.7435000000000001E-2</v>
      </c>
      <c r="S93" s="75">
        <v>8.0076933866782222E-3</v>
      </c>
      <c r="T93" s="84">
        <v>-71.655715348375907</v>
      </c>
      <c r="U93" s="84">
        <v>0.1542713063576196</v>
      </c>
    </row>
    <row r="94" spans="1:21" x14ac:dyDescent="0.25">
      <c r="A94" s="90">
        <v>81</v>
      </c>
      <c r="B94" s="20" t="s">
        <v>108</v>
      </c>
      <c r="C94" s="72">
        <v>5.1000000000000004E-4</v>
      </c>
      <c r="D94" s="72">
        <v>0</v>
      </c>
      <c r="E94" s="72">
        <v>1.457E-3</v>
      </c>
      <c r="F94" s="72">
        <v>1.683E-3</v>
      </c>
      <c r="G94" s="72">
        <v>9.9200000000000004E-4</v>
      </c>
      <c r="H94" s="75">
        <v>1.9843825333897268E-4</v>
      </c>
      <c r="I94" s="84">
        <v>-41.057635175282229</v>
      </c>
      <c r="J94" s="84">
        <v>3.6590846582446816E-2</v>
      </c>
      <c r="K94" s="73"/>
      <c r="L94" s="90">
        <v>45</v>
      </c>
      <c r="M94" s="20" t="s">
        <v>41</v>
      </c>
      <c r="N94" s="72">
        <v>3.8860000000000001E-3</v>
      </c>
      <c r="O94" s="72">
        <v>3.3683999999999999E-2</v>
      </c>
      <c r="P94" s="72">
        <v>4.1264000000000002E-2</v>
      </c>
      <c r="Q94" s="72">
        <v>1.763E-3</v>
      </c>
      <c r="R94" s="72">
        <v>1.0135999999999999E-2</v>
      </c>
      <c r="S94" s="75">
        <v>2.9584829658235992E-3</v>
      </c>
      <c r="T94" s="84">
        <v>474.9290981281905</v>
      </c>
      <c r="U94" s="84">
        <v>1.7879344663439926E-2</v>
      </c>
    </row>
    <row r="95" spans="1:21" x14ac:dyDescent="0.25">
      <c r="A95" s="90">
        <v>75</v>
      </c>
      <c r="B95" s="20" t="s">
        <v>69</v>
      </c>
      <c r="C95" s="72">
        <v>0</v>
      </c>
      <c r="D95" s="72">
        <v>4.3399999999999998E-4</v>
      </c>
      <c r="E95" s="72">
        <v>0</v>
      </c>
      <c r="F95" s="72">
        <v>0</v>
      </c>
      <c r="G95" s="72">
        <v>8.4000000000000003E-4</v>
      </c>
      <c r="H95" s="75">
        <v>1.6803239194025909E-4</v>
      </c>
      <c r="I95" s="84" t="s">
        <v>244</v>
      </c>
      <c r="J95" s="84">
        <v>6.3956473853149773E-2</v>
      </c>
      <c r="K95" s="73"/>
      <c r="L95" s="90">
        <v>36</v>
      </c>
      <c r="M95" s="20" t="s">
        <v>32</v>
      </c>
      <c r="N95" s="72">
        <v>1.91E-3</v>
      </c>
      <c r="O95" s="72">
        <v>4.5669999999999999E-3</v>
      </c>
      <c r="P95" s="72">
        <v>1.1705999999999999E-2</v>
      </c>
      <c r="Q95" s="72">
        <v>2.6133E-2</v>
      </c>
      <c r="R95" s="72">
        <v>8.7360000000000007E-3</v>
      </c>
      <c r="S95" s="75">
        <v>2.5498527219253125E-3</v>
      </c>
      <c r="T95" s="84">
        <v>-66.571002181150263</v>
      </c>
      <c r="U95" s="84">
        <v>9.6524825722480903E-2</v>
      </c>
    </row>
    <row r="96" spans="1:21" x14ac:dyDescent="0.25">
      <c r="A96" s="90">
        <v>43</v>
      </c>
      <c r="B96" s="20" t="s">
        <v>39</v>
      </c>
      <c r="C96" s="72">
        <v>1.3799999999999999E-4</v>
      </c>
      <c r="D96" s="72">
        <v>0</v>
      </c>
      <c r="E96" s="72">
        <v>2.0669999999999998E-3</v>
      </c>
      <c r="F96" s="72">
        <v>0</v>
      </c>
      <c r="G96" s="72">
        <v>7.5600000000000005E-4</v>
      </c>
      <c r="H96" s="75">
        <v>1.5122915274623321E-4</v>
      </c>
      <c r="I96" s="84" t="s">
        <v>244</v>
      </c>
      <c r="J96" s="84">
        <v>1.5209892905909737E-2</v>
      </c>
      <c r="K96" s="73"/>
      <c r="L96" s="90">
        <v>41</v>
      </c>
      <c r="M96" s="20" t="s">
        <v>37</v>
      </c>
      <c r="N96" s="72">
        <v>6.7511000000000002E-2</v>
      </c>
      <c r="O96" s="72">
        <v>4.071E-3</v>
      </c>
      <c r="P96" s="72">
        <v>2.2729999999999998E-3</v>
      </c>
      <c r="Q96" s="72">
        <v>3.1199999999999999E-3</v>
      </c>
      <c r="R96" s="72">
        <v>5.2199999999999998E-3</v>
      </c>
      <c r="S96" s="75">
        <v>1.5236070522493281E-3</v>
      </c>
      <c r="T96" s="84">
        <v>67.307692307692307</v>
      </c>
      <c r="U96" s="84">
        <v>5.8720188432865254E-3</v>
      </c>
    </row>
    <row r="97" spans="1:21" x14ac:dyDescent="0.25">
      <c r="A97" s="90">
        <v>67</v>
      </c>
      <c r="B97" s="20" t="s">
        <v>61</v>
      </c>
      <c r="C97" s="72">
        <v>1.2744E-2</v>
      </c>
      <c r="D97" s="72">
        <v>7.4710000000000002E-3</v>
      </c>
      <c r="E97" s="72">
        <v>2.4560999999999999E-2</v>
      </c>
      <c r="F97" s="72">
        <v>8.9210000000000001E-3</v>
      </c>
      <c r="G97" s="72">
        <v>2.6800000000000001E-4</v>
      </c>
      <c r="H97" s="75">
        <v>5.3610334571416006E-5</v>
      </c>
      <c r="I97" s="84">
        <v>-96.995852482905505</v>
      </c>
      <c r="J97" s="84">
        <v>6.1152352247268059E-3</v>
      </c>
      <c r="K97" s="73"/>
      <c r="L97" s="90">
        <v>81</v>
      </c>
      <c r="M97" s="20" t="s">
        <v>108</v>
      </c>
      <c r="N97" s="72">
        <v>0</v>
      </c>
      <c r="O97" s="72">
        <v>0</v>
      </c>
      <c r="P97" s="72">
        <v>9.7199999999999999E-4</v>
      </c>
      <c r="Q97" s="72">
        <v>1.37E-4</v>
      </c>
      <c r="R97" s="72">
        <v>2.3749999999999999E-3</v>
      </c>
      <c r="S97" s="75">
        <v>6.9321202089888008E-4</v>
      </c>
      <c r="T97" s="84" t="s">
        <v>251</v>
      </c>
      <c r="U97" s="84">
        <v>2.4396775042068091E-2</v>
      </c>
    </row>
    <row r="98" spans="1:21" x14ac:dyDescent="0.25">
      <c r="A98" s="90">
        <v>80</v>
      </c>
      <c r="B98" s="20" t="s">
        <v>73</v>
      </c>
      <c r="C98" s="72">
        <v>4.7899999999999999E-4</v>
      </c>
      <c r="D98" s="72">
        <v>2.8499999999999999E-4</v>
      </c>
      <c r="E98" s="72">
        <v>0</v>
      </c>
      <c r="F98" s="72">
        <v>0</v>
      </c>
      <c r="G98" s="72">
        <v>1.75E-4</v>
      </c>
      <c r="H98" s="75">
        <v>3.5006748320887315E-5</v>
      </c>
      <c r="I98" s="84" t="s">
        <v>244</v>
      </c>
      <c r="J98" s="84">
        <v>7.4549607547267423E-4</v>
      </c>
      <c r="K98" s="73"/>
      <c r="L98" s="90">
        <v>47</v>
      </c>
      <c r="M98" s="20" t="s">
        <v>170</v>
      </c>
      <c r="N98" s="72">
        <v>8.6000000000000003E-5</v>
      </c>
      <c r="O98" s="72">
        <v>4.0000000000000002E-4</v>
      </c>
      <c r="P98" s="72">
        <v>1.3519999999999999E-3</v>
      </c>
      <c r="Q98" s="72">
        <v>5.5209999999999999E-3</v>
      </c>
      <c r="R98" s="72">
        <v>2.271E-3</v>
      </c>
      <c r="S98" s="75">
        <v>6.6285663135215022E-4</v>
      </c>
      <c r="T98" s="84">
        <v>-58.866147437058501</v>
      </c>
      <c r="U98" s="84">
        <v>6.7179328531425577E-3</v>
      </c>
    </row>
    <row r="99" spans="1:21" x14ac:dyDescent="0.25">
      <c r="A99" s="90">
        <v>79</v>
      </c>
      <c r="B99" s="20" t="s">
        <v>72</v>
      </c>
      <c r="C99" s="72">
        <v>1.1155E-2</v>
      </c>
      <c r="D99" s="72">
        <v>3.2017999999999998E-2</v>
      </c>
      <c r="E99" s="72">
        <v>3.7002E-2</v>
      </c>
      <c r="F99" s="72">
        <v>1.0323000000000001E-2</v>
      </c>
      <c r="G99" s="72">
        <v>9.0000000000000002E-6</v>
      </c>
      <c r="H99" s="75">
        <v>1.8003470565027761E-6</v>
      </c>
      <c r="I99" s="84">
        <v>-99.912816041848302</v>
      </c>
      <c r="J99" s="84">
        <v>7.7869088543174158E-5</v>
      </c>
      <c r="K99" s="73"/>
      <c r="L99" s="90">
        <v>50</v>
      </c>
      <c r="M99" s="20" t="s">
        <v>44</v>
      </c>
      <c r="N99" s="72">
        <v>8.3999999999999995E-5</v>
      </c>
      <c r="O99" s="72">
        <v>2.0439999999999998E-3</v>
      </c>
      <c r="P99" s="72">
        <v>7.67E-4</v>
      </c>
      <c r="Q99" s="72">
        <v>1.611E-3</v>
      </c>
      <c r="R99" s="72">
        <v>1.1820000000000001E-3</v>
      </c>
      <c r="S99" s="75">
        <v>3.4500067734841112E-4</v>
      </c>
      <c r="T99" s="84">
        <v>-26.629422718808186</v>
      </c>
      <c r="U99" s="84">
        <v>3.9742680362448525E-2</v>
      </c>
    </row>
    <row r="100" spans="1:21" x14ac:dyDescent="0.25">
      <c r="A100" s="90">
        <v>41</v>
      </c>
      <c r="B100" s="20" t="s">
        <v>37</v>
      </c>
      <c r="C100" s="72">
        <v>2.5000000000000001E-5</v>
      </c>
      <c r="D100" s="72">
        <v>1.8910000000000001E-3</v>
      </c>
      <c r="E100" s="72">
        <v>0</v>
      </c>
      <c r="F100" s="72">
        <v>1.9000000000000001E-4</v>
      </c>
      <c r="G100" s="72">
        <v>0</v>
      </c>
      <c r="H100" s="75"/>
      <c r="I100" s="84" t="s">
        <v>244</v>
      </c>
      <c r="J100" s="84">
        <v>0</v>
      </c>
      <c r="K100" s="73"/>
      <c r="L100" s="90">
        <v>75</v>
      </c>
      <c r="M100" s="20" t="s">
        <v>69</v>
      </c>
      <c r="N100" s="72">
        <v>2.5820000000000001E-3</v>
      </c>
      <c r="O100" s="72">
        <v>9.8999999999999994E-5</v>
      </c>
      <c r="P100" s="72">
        <v>7.1139999999999997E-3</v>
      </c>
      <c r="Q100" s="72">
        <v>3.48E-4</v>
      </c>
      <c r="R100" s="72">
        <v>3.2299999999999999E-4</v>
      </c>
      <c r="S100" s="75">
        <v>9.427683484224769E-5</v>
      </c>
      <c r="T100" s="84">
        <v>-7.1839080459770148</v>
      </c>
      <c r="U100" s="84">
        <v>6.1525026036003579E-3</v>
      </c>
    </row>
    <row r="101" spans="1:21" x14ac:dyDescent="0.25">
      <c r="A101" s="90">
        <v>47</v>
      </c>
      <c r="B101" s="20" t="s">
        <v>170</v>
      </c>
      <c r="C101" s="72">
        <v>0</v>
      </c>
      <c r="D101" s="72">
        <v>0</v>
      </c>
      <c r="E101" s="72">
        <v>0</v>
      </c>
      <c r="F101" s="72">
        <v>0</v>
      </c>
      <c r="G101" s="72">
        <v>0</v>
      </c>
      <c r="H101" s="75"/>
      <c r="I101" s="84" t="s">
        <v>244</v>
      </c>
      <c r="J101" s="84">
        <v>0</v>
      </c>
      <c r="K101" s="73"/>
      <c r="L101" s="90">
        <v>78</v>
      </c>
      <c r="M101" s="20" t="s">
        <v>71</v>
      </c>
      <c r="N101" s="72">
        <v>0</v>
      </c>
      <c r="O101" s="72">
        <v>0</v>
      </c>
      <c r="P101" s="72">
        <v>0</v>
      </c>
      <c r="Q101" s="72">
        <v>2.9700000000000001E-4</v>
      </c>
      <c r="R101" s="72">
        <v>2.42E-4</v>
      </c>
      <c r="S101" s="75">
        <v>7.0634656445275364E-5</v>
      </c>
      <c r="T101" s="84">
        <v>-18.518518518518519</v>
      </c>
      <c r="U101" s="84">
        <v>1.6540639581248463E-3</v>
      </c>
    </row>
    <row r="102" spans="1:21" x14ac:dyDescent="0.25">
      <c r="A102" s="90">
        <v>50</v>
      </c>
      <c r="B102" s="20" t="s">
        <v>44</v>
      </c>
      <c r="C102" s="72">
        <v>8.7999999999999998E-5</v>
      </c>
      <c r="D102" s="72">
        <v>0</v>
      </c>
      <c r="E102" s="72">
        <v>0</v>
      </c>
      <c r="F102" s="72">
        <v>0</v>
      </c>
      <c r="G102" s="72">
        <v>0</v>
      </c>
      <c r="H102" s="75"/>
      <c r="I102" s="84" t="s">
        <v>244</v>
      </c>
      <c r="J102" s="84">
        <v>0</v>
      </c>
      <c r="K102" s="73"/>
      <c r="L102" s="90">
        <v>93</v>
      </c>
      <c r="M102" s="20" t="s">
        <v>85</v>
      </c>
      <c r="N102" s="72">
        <v>0</v>
      </c>
      <c r="O102" s="72">
        <v>4.6700000000000002E-4</v>
      </c>
      <c r="P102" s="72">
        <v>7.986E-3</v>
      </c>
      <c r="Q102" s="72">
        <v>1.0302E-2</v>
      </c>
      <c r="R102" s="72">
        <v>5.8999999999999998E-5</v>
      </c>
      <c r="S102" s="75">
        <v>1.722084599285639E-5</v>
      </c>
      <c r="T102" s="84">
        <v>-99.427295670743547</v>
      </c>
      <c r="U102" s="84">
        <v>3.680448723470713E-4</v>
      </c>
    </row>
    <row r="103" spans="1:21" x14ac:dyDescent="0.25">
      <c r="A103" s="90">
        <v>88</v>
      </c>
      <c r="B103" s="20" t="s">
        <v>80</v>
      </c>
      <c r="C103" s="72">
        <v>0</v>
      </c>
      <c r="D103" s="72">
        <v>2.7750000000000001E-3</v>
      </c>
      <c r="E103" s="72">
        <v>8.0545000000000005E-2</v>
      </c>
      <c r="F103" s="72">
        <v>0</v>
      </c>
      <c r="G103" s="72">
        <v>0</v>
      </c>
      <c r="H103" s="75"/>
      <c r="I103" s="84" t="s">
        <v>244</v>
      </c>
      <c r="J103" s="84">
        <v>0</v>
      </c>
      <c r="K103" s="73"/>
      <c r="L103" s="90">
        <v>51</v>
      </c>
      <c r="M103" s="20" t="s">
        <v>45</v>
      </c>
      <c r="N103" s="72">
        <v>0</v>
      </c>
      <c r="O103" s="72">
        <v>1.1620000000000001E-3</v>
      </c>
      <c r="P103" s="72">
        <v>4.1970000000000002E-3</v>
      </c>
      <c r="Q103" s="72">
        <v>9.8510000000000004E-3</v>
      </c>
      <c r="R103" s="72">
        <v>0</v>
      </c>
      <c r="S103" s="75"/>
      <c r="T103" s="84" t="s">
        <v>244</v>
      </c>
      <c r="U103" s="84">
        <v>0</v>
      </c>
    </row>
    <row r="104" spans="1:21" x14ac:dyDescent="0.25">
      <c r="A104" s="90">
        <v>93</v>
      </c>
      <c r="B104" s="20" t="s">
        <v>85</v>
      </c>
      <c r="C104" s="72">
        <v>0</v>
      </c>
      <c r="D104" s="72">
        <v>0</v>
      </c>
      <c r="E104" s="72">
        <v>0</v>
      </c>
      <c r="F104" s="72">
        <v>0</v>
      </c>
      <c r="G104" s="72">
        <v>0</v>
      </c>
      <c r="H104" s="75"/>
      <c r="I104" s="84" t="s">
        <v>244</v>
      </c>
      <c r="J104" s="84">
        <v>0</v>
      </c>
      <c r="K104" s="73"/>
      <c r="L104" s="90">
        <v>80</v>
      </c>
      <c r="M104" s="20" t="s">
        <v>73</v>
      </c>
      <c r="N104" s="72">
        <v>9.0000000000000002E-6</v>
      </c>
      <c r="O104" s="72">
        <v>1.299E-3</v>
      </c>
      <c r="P104" s="72">
        <v>3.1599999999999998E-4</v>
      </c>
      <c r="Q104" s="72">
        <v>2.0599999999999999E-4</v>
      </c>
      <c r="R104" s="72">
        <v>0</v>
      </c>
      <c r="S104" s="75"/>
      <c r="T104" s="84" t="s">
        <v>244</v>
      </c>
      <c r="U104" s="84">
        <v>0</v>
      </c>
    </row>
    <row r="105" spans="1:21" x14ac:dyDescent="0.25">
      <c r="A105" s="90">
        <v>98</v>
      </c>
      <c r="B105" s="20" t="s">
        <v>89</v>
      </c>
      <c r="C105" s="72">
        <v>0</v>
      </c>
      <c r="D105" s="72">
        <v>0</v>
      </c>
      <c r="E105" s="72">
        <v>0</v>
      </c>
      <c r="F105" s="72">
        <v>0</v>
      </c>
      <c r="G105" s="72" t="s">
        <v>232</v>
      </c>
      <c r="H105" s="75"/>
      <c r="I105" s="84" t="s">
        <v>244</v>
      </c>
      <c r="J105" s="175">
        <v>0</v>
      </c>
      <c r="K105" s="73"/>
      <c r="L105" s="90">
        <v>98</v>
      </c>
      <c r="M105" s="20" t="s">
        <v>89</v>
      </c>
      <c r="N105" s="72">
        <v>0</v>
      </c>
      <c r="O105" s="72">
        <v>0</v>
      </c>
      <c r="P105" s="72">
        <v>0</v>
      </c>
      <c r="Q105" s="72">
        <v>0</v>
      </c>
      <c r="R105" s="72" t="s">
        <v>232</v>
      </c>
      <c r="S105" s="75"/>
      <c r="T105" s="84" t="s">
        <v>244</v>
      </c>
      <c r="U105" s="84">
        <v>0</v>
      </c>
    </row>
    <row r="106" spans="1:21" x14ac:dyDescent="0.25">
      <c r="A106" s="91">
        <v>99</v>
      </c>
      <c r="B106" s="52" t="s">
        <v>90</v>
      </c>
      <c r="C106" s="76">
        <v>0.74525799999999998</v>
      </c>
      <c r="D106" s="76">
        <v>0.68214200000000003</v>
      </c>
      <c r="E106" s="76">
        <v>0.852433</v>
      </c>
      <c r="F106" s="76">
        <v>0.43801000000000001</v>
      </c>
      <c r="G106" s="76">
        <v>0.71523300000000001</v>
      </c>
      <c r="H106" s="77">
        <v>0.14307418069596112</v>
      </c>
      <c r="I106" s="53">
        <v>63.291477363530511</v>
      </c>
      <c r="J106" s="53">
        <v>0.95649360268058747</v>
      </c>
      <c r="K106" s="73"/>
      <c r="L106" s="91">
        <v>99</v>
      </c>
      <c r="M106" s="52" t="s">
        <v>90</v>
      </c>
      <c r="N106" s="76">
        <v>0</v>
      </c>
      <c r="O106" s="76">
        <v>0</v>
      </c>
      <c r="P106" s="76">
        <v>0</v>
      </c>
      <c r="Q106" s="76">
        <v>0</v>
      </c>
      <c r="R106" s="76" t="s">
        <v>232</v>
      </c>
      <c r="S106" s="77"/>
      <c r="T106" s="53" t="s">
        <v>244</v>
      </c>
      <c r="U106" s="176">
        <v>0</v>
      </c>
    </row>
    <row r="107" spans="1:21" ht="5.0999999999999996" customHeight="1" x14ac:dyDescent="0.25"/>
    <row r="108" spans="1:21" x14ac:dyDescent="0.25">
      <c r="A108" s="4" t="s">
        <v>140</v>
      </c>
    </row>
    <row r="109" spans="1:21" x14ac:dyDescent="0.25">
      <c r="A109" s="4" t="s">
        <v>141</v>
      </c>
    </row>
    <row r="110" spans="1:21" x14ac:dyDescent="0.25">
      <c r="A110" s="4" t="s">
        <v>142</v>
      </c>
    </row>
    <row r="111" spans="1:21" x14ac:dyDescent="0.25">
      <c r="A111" s="4" t="s">
        <v>164</v>
      </c>
    </row>
    <row r="112" spans="1:21" x14ac:dyDescent="0.25">
      <c r="A112" s="4" t="s">
        <v>225</v>
      </c>
    </row>
    <row r="113" spans="1:21" x14ac:dyDescent="0.25">
      <c r="A113" s="4" t="s">
        <v>238</v>
      </c>
    </row>
    <row r="114" spans="1:21" x14ac:dyDescent="0.25">
      <c r="A114" s="4" t="s">
        <v>184</v>
      </c>
    </row>
    <row r="115" spans="1:21" ht="5.0999999999999996" customHeight="1" x14ac:dyDescent="0.25"/>
    <row r="116" spans="1:21" ht="5.0999999999999996" customHeight="1" x14ac:dyDescent="0.25">
      <c r="A116" s="66"/>
      <c r="B116" s="66"/>
      <c r="C116" s="66"/>
      <c r="D116" s="66"/>
      <c r="E116" s="66"/>
      <c r="F116" s="66"/>
      <c r="G116" s="66"/>
      <c r="H116" s="66"/>
      <c r="I116" s="66"/>
      <c r="J116" s="66"/>
      <c r="K116" s="66"/>
      <c r="L116" s="66"/>
      <c r="M116" s="66"/>
      <c r="N116" s="66"/>
      <c r="O116" s="66"/>
      <c r="P116" s="66"/>
      <c r="Q116" s="66"/>
      <c r="R116" s="66"/>
      <c r="S116" s="66"/>
      <c r="T116" s="66"/>
      <c r="U116" s="66"/>
    </row>
    <row r="117" spans="1:21" ht="5.0999999999999996" customHeight="1" x14ac:dyDescent="0.25">
      <c r="A117" s="36"/>
    </row>
    <row r="118" spans="1:21" x14ac:dyDescent="0.25">
      <c r="A118" s="20" t="s">
        <v>177</v>
      </c>
    </row>
    <row r="119" spans="1:21" x14ac:dyDescent="0.25">
      <c r="A119" s="68" t="s">
        <v>178</v>
      </c>
    </row>
  </sheetData>
  <sortState xmlns:xlrd2="http://schemas.microsoft.com/office/spreadsheetml/2017/richdata2" ref="L9:U104">
    <sortCondition descending="1" ref="R9:R104"/>
  </sortState>
  <mergeCells count="2">
    <mergeCell ref="A5:J5"/>
    <mergeCell ref="L5:U5"/>
  </mergeCells>
  <conditionalFormatting sqref="A111 A114">
    <cfRule type="cellIs" dxfId="4" priority="5" operator="lessThan">
      <formula>0</formula>
    </cfRule>
  </conditionalFormatting>
  <conditionalFormatting sqref="I8:J106">
    <cfRule type="cellIs" dxfId="3" priority="4" stopIfTrue="1" operator="lessThan">
      <formula>0</formula>
    </cfRule>
  </conditionalFormatting>
  <conditionalFormatting sqref="J9:J104">
    <cfRule type="cellIs" dxfId="2" priority="3" operator="greaterThan">
      <formula>1</formula>
    </cfRule>
  </conditionalFormatting>
  <conditionalFormatting sqref="T8:U106">
    <cfRule type="cellIs" dxfId="1" priority="2" stopIfTrue="1" operator="lessThan">
      <formula>0</formula>
    </cfRule>
  </conditionalFormatting>
  <conditionalFormatting sqref="U9:U104">
    <cfRule type="cellIs" dxfId="0" priority="1" operator="greaterThan">
      <formula>1</formula>
    </cfRule>
  </conditionalFormatting>
  <hyperlinks>
    <hyperlink ref="A119" r:id="rId1" display="www.portugalglobal.pt" xr:uid="{54C641C3-3C76-4C5B-A39E-B13C494D9E52}"/>
  </hyperlinks>
  <pageMargins left="0.39370078740157483" right="0.39370078740157483" top="0.74803149606299213" bottom="0.74803149606299213" header="0.31496062992125984" footer="0.31496062992125984"/>
  <pageSetup paperSize="9" orientation="landscape" verticalDpi="0" r:id="rId2"/>
  <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8E5633-FB82-4F7D-BDAB-5F5B7C004DA1}">
  <dimension ref="A1:O60"/>
  <sheetViews>
    <sheetView showGridLines="0" showZeros="0" workbookViewId="0">
      <selection activeCell="A57" sqref="A57"/>
    </sheetView>
  </sheetViews>
  <sheetFormatPr defaultColWidth="9.109375" defaultRowHeight="12" x14ac:dyDescent="0.25"/>
  <cols>
    <col min="1" max="1" width="20.6640625" style="70" customWidth="1"/>
    <col min="2" max="13" width="9.88671875" style="69" customWidth="1"/>
    <col min="14" max="16384" width="9.109375" style="69"/>
  </cols>
  <sheetData>
    <row r="1" spans="1:13" ht="5.0999999999999996" customHeight="1" x14ac:dyDescent="0.25"/>
    <row r="2" spans="1:13" ht="13.8" x14ac:dyDescent="0.25">
      <c r="A2" s="37" t="s">
        <v>254</v>
      </c>
    </row>
    <row r="3" spans="1:13" x14ac:dyDescent="0.25">
      <c r="A3" s="20"/>
    </row>
    <row r="4" spans="1:13" ht="36" x14ac:dyDescent="0.25">
      <c r="A4" s="97"/>
      <c r="B4" s="200" t="s">
        <v>207</v>
      </c>
      <c r="C4" s="200"/>
      <c r="D4" s="200"/>
      <c r="E4" s="200"/>
      <c r="F4" s="201"/>
      <c r="G4" s="202" t="s">
        <v>208</v>
      </c>
      <c r="H4" s="200"/>
      <c r="I4" s="200"/>
      <c r="J4" s="200"/>
      <c r="K4" s="200"/>
      <c r="L4" s="201"/>
      <c r="M4" s="98" t="s">
        <v>209</v>
      </c>
    </row>
    <row r="5" spans="1:13" ht="48" x14ac:dyDescent="0.25">
      <c r="A5" s="99"/>
      <c r="B5" s="100" t="s">
        <v>0</v>
      </c>
      <c r="C5" s="100" t="s">
        <v>186</v>
      </c>
      <c r="D5" s="100" t="s">
        <v>187</v>
      </c>
      <c r="E5" s="100" t="s">
        <v>188</v>
      </c>
      <c r="F5" s="101" t="s">
        <v>189</v>
      </c>
      <c r="G5" s="110" t="s">
        <v>0</v>
      </c>
      <c r="H5" s="140" t="s">
        <v>203</v>
      </c>
      <c r="I5" s="141" t="s">
        <v>204</v>
      </c>
      <c r="J5" s="100" t="s">
        <v>205</v>
      </c>
      <c r="K5" s="142" t="s">
        <v>206</v>
      </c>
      <c r="L5" s="101" t="s">
        <v>215</v>
      </c>
      <c r="M5" s="102" t="s">
        <v>0</v>
      </c>
    </row>
    <row r="6" spans="1:13" x14ac:dyDescent="0.25">
      <c r="A6" s="119" t="s">
        <v>190</v>
      </c>
      <c r="B6" s="106">
        <v>1576606</v>
      </c>
      <c r="C6" s="107">
        <v>1518262</v>
      </c>
      <c r="D6" s="107">
        <v>49163</v>
      </c>
      <c r="E6" s="107">
        <v>7883</v>
      </c>
      <c r="F6" s="107">
        <v>1298</v>
      </c>
      <c r="G6" s="108">
        <v>1576606</v>
      </c>
      <c r="H6" s="143">
        <v>1574963</v>
      </c>
      <c r="I6" s="144">
        <v>1514556</v>
      </c>
      <c r="J6" s="107">
        <v>51627</v>
      </c>
      <c r="K6" s="145">
        <v>8780</v>
      </c>
      <c r="L6" s="103">
        <v>1643</v>
      </c>
      <c r="M6" s="103">
        <v>4944491</v>
      </c>
    </row>
    <row r="7" spans="1:13" s="70" customFormat="1" x14ac:dyDescent="0.25">
      <c r="A7" s="120" t="s">
        <v>191</v>
      </c>
      <c r="B7" s="124">
        <v>35650</v>
      </c>
      <c r="C7" s="125">
        <v>34263</v>
      </c>
      <c r="D7" s="125">
        <v>1188</v>
      </c>
      <c r="E7" s="125">
        <v>175</v>
      </c>
      <c r="F7" s="125">
        <v>24</v>
      </c>
      <c r="G7" s="124">
        <v>35650</v>
      </c>
      <c r="H7" s="146">
        <v>35618</v>
      </c>
      <c r="I7" s="147">
        <v>34119</v>
      </c>
      <c r="J7" s="125">
        <v>1284</v>
      </c>
      <c r="K7" s="148">
        <v>215</v>
      </c>
      <c r="L7" s="126">
        <v>32</v>
      </c>
      <c r="M7" s="126">
        <v>104293</v>
      </c>
    </row>
    <row r="8" spans="1:13" s="70" customFormat="1" x14ac:dyDescent="0.25">
      <c r="A8" s="121" t="s">
        <v>210</v>
      </c>
      <c r="B8" s="127">
        <v>2.2611863712303517</v>
      </c>
      <c r="C8" s="128">
        <v>2.256725123858728</v>
      </c>
      <c r="D8" s="128">
        <v>2.4164513963753227</v>
      </c>
      <c r="E8" s="128">
        <v>2.219967017632881</v>
      </c>
      <c r="F8" s="128">
        <v>1.8489984591679509</v>
      </c>
      <c r="G8" s="127">
        <v>2.2611863712303517</v>
      </c>
      <c r="H8" s="149">
        <v>2.2615134450777572</v>
      </c>
      <c r="I8" s="150">
        <v>2.2527394167003401</v>
      </c>
      <c r="J8" s="128">
        <v>2.487070718809925</v>
      </c>
      <c r="K8" s="151">
        <v>2.4487471526195899</v>
      </c>
      <c r="L8" s="129">
        <v>1.9476567255021302</v>
      </c>
      <c r="M8" s="129">
        <v>2.1092767688322218</v>
      </c>
    </row>
    <row r="9" spans="1:13" s="70" customFormat="1" x14ac:dyDescent="0.25">
      <c r="A9" s="130" t="s">
        <v>212</v>
      </c>
      <c r="B9" s="131"/>
      <c r="C9" s="132"/>
      <c r="D9" s="132"/>
      <c r="E9" s="132"/>
      <c r="F9" s="132"/>
      <c r="G9" s="131"/>
      <c r="H9" s="152"/>
      <c r="I9" s="153"/>
      <c r="J9" s="132"/>
      <c r="K9" s="154"/>
      <c r="L9" s="133"/>
      <c r="M9" s="133"/>
    </row>
    <row r="10" spans="1:13" x14ac:dyDescent="0.25">
      <c r="A10" s="119" t="s">
        <v>192</v>
      </c>
      <c r="B10" s="108">
        <v>2080</v>
      </c>
      <c r="C10" s="71">
        <v>2030</v>
      </c>
      <c r="D10" s="71">
        <v>49</v>
      </c>
      <c r="E10" s="71">
        <v>0</v>
      </c>
      <c r="F10" s="71">
        <v>1</v>
      </c>
      <c r="G10" s="108">
        <v>2080</v>
      </c>
      <c r="H10" s="155">
        <v>2079</v>
      </c>
      <c r="I10" s="156">
        <v>2030</v>
      </c>
      <c r="J10" s="71">
        <v>49</v>
      </c>
      <c r="K10" s="157">
        <v>0</v>
      </c>
      <c r="L10" s="103">
        <v>1</v>
      </c>
      <c r="M10" s="103">
        <v>5727</v>
      </c>
    </row>
    <row r="11" spans="1:13" x14ac:dyDescent="0.25">
      <c r="A11" s="119" t="s">
        <v>193</v>
      </c>
      <c r="B11" s="108">
        <v>3345</v>
      </c>
      <c r="C11" s="71">
        <v>3244</v>
      </c>
      <c r="D11" s="71">
        <v>92</v>
      </c>
      <c r="E11" s="71">
        <v>9</v>
      </c>
      <c r="F11" s="71">
        <v>0</v>
      </c>
      <c r="G11" s="108">
        <v>3345</v>
      </c>
      <c r="H11" s="155">
        <v>3344</v>
      </c>
      <c r="I11" s="156">
        <v>3240</v>
      </c>
      <c r="J11" s="71">
        <v>94</v>
      </c>
      <c r="K11" s="157">
        <v>10</v>
      </c>
      <c r="L11" s="103">
        <v>1</v>
      </c>
      <c r="M11" s="103">
        <v>7000</v>
      </c>
    </row>
    <row r="12" spans="1:13" x14ac:dyDescent="0.25">
      <c r="A12" s="119" t="s">
        <v>194</v>
      </c>
      <c r="B12" s="108">
        <v>17588</v>
      </c>
      <c r="C12" s="71">
        <v>16722</v>
      </c>
      <c r="D12" s="71">
        <v>716</v>
      </c>
      <c r="E12" s="71">
        <v>127</v>
      </c>
      <c r="F12" s="71">
        <v>23</v>
      </c>
      <c r="G12" s="108">
        <v>17588</v>
      </c>
      <c r="H12" s="155">
        <v>17560</v>
      </c>
      <c r="I12" s="156">
        <v>16602</v>
      </c>
      <c r="J12" s="71">
        <v>797</v>
      </c>
      <c r="K12" s="157">
        <v>161</v>
      </c>
      <c r="L12" s="103">
        <v>28</v>
      </c>
      <c r="M12" s="103">
        <v>64893</v>
      </c>
    </row>
    <row r="13" spans="1:13" x14ac:dyDescent="0.25">
      <c r="A13" s="119" t="s">
        <v>195</v>
      </c>
      <c r="B13" s="108">
        <v>1894</v>
      </c>
      <c r="C13" s="71">
        <v>1814</v>
      </c>
      <c r="D13" s="71">
        <v>70</v>
      </c>
      <c r="E13" s="71">
        <v>10</v>
      </c>
      <c r="F13" s="71">
        <v>0</v>
      </c>
      <c r="G13" s="108">
        <v>1894</v>
      </c>
      <c r="H13" s="155">
        <v>1893</v>
      </c>
      <c r="I13" s="156">
        <v>1803</v>
      </c>
      <c r="J13" s="71">
        <v>75</v>
      </c>
      <c r="K13" s="157">
        <v>15</v>
      </c>
      <c r="L13" s="103">
        <v>1</v>
      </c>
      <c r="M13" s="103">
        <v>4801</v>
      </c>
    </row>
    <row r="14" spans="1:13" x14ac:dyDescent="0.25">
      <c r="A14" s="119" t="s">
        <v>196</v>
      </c>
      <c r="B14" s="108">
        <v>1776</v>
      </c>
      <c r="C14" s="71">
        <v>1749</v>
      </c>
      <c r="D14" s="71">
        <v>26</v>
      </c>
      <c r="E14" s="71">
        <v>1</v>
      </c>
      <c r="F14" s="71">
        <v>0</v>
      </c>
      <c r="G14" s="108">
        <v>1776</v>
      </c>
      <c r="H14" s="155">
        <v>1776</v>
      </c>
      <c r="I14" s="156">
        <v>1748</v>
      </c>
      <c r="J14" s="71">
        <v>27</v>
      </c>
      <c r="K14" s="157">
        <v>1</v>
      </c>
      <c r="L14" s="103">
        <v>0</v>
      </c>
      <c r="M14" s="103">
        <v>2797</v>
      </c>
    </row>
    <row r="15" spans="1:13" x14ac:dyDescent="0.25">
      <c r="A15" s="119" t="s">
        <v>197</v>
      </c>
      <c r="B15" s="108">
        <v>407</v>
      </c>
      <c r="C15" s="71">
        <v>397</v>
      </c>
      <c r="D15" s="71">
        <v>9</v>
      </c>
      <c r="E15" s="71">
        <v>1</v>
      </c>
      <c r="F15" s="71">
        <v>0</v>
      </c>
      <c r="G15" s="108">
        <v>407</v>
      </c>
      <c r="H15" s="155">
        <v>407</v>
      </c>
      <c r="I15" s="156">
        <v>395</v>
      </c>
      <c r="J15" s="71">
        <v>10</v>
      </c>
      <c r="K15" s="157">
        <v>2</v>
      </c>
      <c r="L15" s="103">
        <v>0</v>
      </c>
      <c r="M15" s="103">
        <v>831</v>
      </c>
    </row>
    <row r="16" spans="1:13" x14ac:dyDescent="0.25">
      <c r="A16" s="119" t="s">
        <v>198</v>
      </c>
      <c r="B16" s="108">
        <v>1591</v>
      </c>
      <c r="C16" s="71">
        <v>1541</v>
      </c>
      <c r="D16" s="71">
        <v>46</v>
      </c>
      <c r="E16" s="71">
        <v>4</v>
      </c>
      <c r="F16" s="71">
        <v>0</v>
      </c>
      <c r="G16" s="108">
        <v>1591</v>
      </c>
      <c r="H16" s="155">
        <v>1591</v>
      </c>
      <c r="I16" s="156">
        <v>1539</v>
      </c>
      <c r="J16" s="71">
        <v>48</v>
      </c>
      <c r="K16" s="157">
        <v>4</v>
      </c>
      <c r="L16" s="103">
        <v>0</v>
      </c>
      <c r="M16" s="103">
        <v>3372</v>
      </c>
    </row>
    <row r="17" spans="1:13" x14ac:dyDescent="0.25">
      <c r="A17" s="119" t="s">
        <v>199</v>
      </c>
      <c r="B17" s="108">
        <v>4729</v>
      </c>
      <c r="C17" s="71">
        <v>4582</v>
      </c>
      <c r="D17" s="71">
        <v>131</v>
      </c>
      <c r="E17" s="71">
        <v>16</v>
      </c>
      <c r="F17" s="71">
        <v>0</v>
      </c>
      <c r="G17" s="108">
        <v>4729</v>
      </c>
      <c r="H17" s="155">
        <v>4728</v>
      </c>
      <c r="I17" s="156">
        <v>4578</v>
      </c>
      <c r="J17" s="71">
        <v>135</v>
      </c>
      <c r="K17" s="157">
        <v>15</v>
      </c>
      <c r="L17" s="103">
        <v>1</v>
      </c>
      <c r="M17" s="103">
        <v>10254</v>
      </c>
    </row>
    <row r="18" spans="1:13" x14ac:dyDescent="0.25">
      <c r="A18" s="119" t="s">
        <v>200</v>
      </c>
      <c r="B18" s="108">
        <v>746</v>
      </c>
      <c r="C18" s="71">
        <v>729</v>
      </c>
      <c r="D18" s="71">
        <v>14</v>
      </c>
      <c r="E18" s="71">
        <v>3</v>
      </c>
      <c r="F18" s="71">
        <v>0</v>
      </c>
      <c r="G18" s="108">
        <v>746</v>
      </c>
      <c r="H18" s="155">
        <v>746</v>
      </c>
      <c r="I18" s="156">
        <v>729</v>
      </c>
      <c r="J18" s="71">
        <v>14</v>
      </c>
      <c r="K18" s="157">
        <v>3</v>
      </c>
      <c r="L18" s="103">
        <v>0</v>
      </c>
      <c r="M18" s="103">
        <v>1428</v>
      </c>
    </row>
    <row r="19" spans="1:13" x14ac:dyDescent="0.25">
      <c r="A19" s="119" t="s">
        <v>201</v>
      </c>
      <c r="B19" s="108">
        <v>837</v>
      </c>
      <c r="C19" s="71">
        <v>819</v>
      </c>
      <c r="D19" s="71">
        <v>18</v>
      </c>
      <c r="E19" s="71">
        <v>0</v>
      </c>
      <c r="F19" s="71">
        <v>0</v>
      </c>
      <c r="G19" s="108">
        <v>837</v>
      </c>
      <c r="H19" s="155">
        <v>837</v>
      </c>
      <c r="I19" s="156">
        <v>819</v>
      </c>
      <c r="J19" s="71">
        <v>18</v>
      </c>
      <c r="K19" s="157">
        <v>0</v>
      </c>
      <c r="L19" s="103">
        <v>0</v>
      </c>
      <c r="M19" s="103">
        <v>1538</v>
      </c>
    </row>
    <row r="20" spans="1:13" x14ac:dyDescent="0.25">
      <c r="A20" s="122" t="s">
        <v>202</v>
      </c>
      <c r="B20" s="109">
        <v>657</v>
      </c>
      <c r="C20" s="104">
        <v>636</v>
      </c>
      <c r="D20" s="104">
        <v>17</v>
      </c>
      <c r="E20" s="104">
        <v>4</v>
      </c>
      <c r="F20" s="104">
        <v>0</v>
      </c>
      <c r="G20" s="109">
        <v>657</v>
      </c>
      <c r="H20" s="158">
        <v>657</v>
      </c>
      <c r="I20" s="159">
        <v>636</v>
      </c>
      <c r="J20" s="104">
        <v>17</v>
      </c>
      <c r="K20" s="160">
        <v>4</v>
      </c>
      <c r="L20" s="105">
        <v>0</v>
      </c>
      <c r="M20" s="105">
        <v>1652</v>
      </c>
    </row>
    <row r="22" spans="1:13" ht="48" customHeight="1" x14ac:dyDescent="0.25">
      <c r="A22" s="97"/>
      <c r="B22" s="203" t="s">
        <v>230</v>
      </c>
      <c r="C22" s="203"/>
      <c r="D22" s="203"/>
      <c r="E22" s="203"/>
      <c r="F22" s="204"/>
      <c r="G22" s="205" t="s">
        <v>231</v>
      </c>
      <c r="H22" s="203"/>
      <c r="I22" s="203"/>
      <c r="J22" s="203"/>
      <c r="K22" s="203"/>
      <c r="L22" s="204"/>
      <c r="M22" s="98" t="s">
        <v>211</v>
      </c>
    </row>
    <row r="23" spans="1:13" ht="48" x14ac:dyDescent="0.25">
      <c r="A23" s="99"/>
      <c r="B23" s="100" t="s">
        <v>0</v>
      </c>
      <c r="C23" s="100" t="s">
        <v>186</v>
      </c>
      <c r="D23" s="100" t="s">
        <v>187</v>
      </c>
      <c r="E23" s="100" t="s">
        <v>188</v>
      </c>
      <c r="F23" s="101" t="s">
        <v>189</v>
      </c>
      <c r="G23" s="110" t="s">
        <v>0</v>
      </c>
      <c r="H23" s="161" t="s">
        <v>203</v>
      </c>
      <c r="I23" s="162" t="s">
        <v>204</v>
      </c>
      <c r="J23" s="100" t="s">
        <v>205</v>
      </c>
      <c r="K23" s="101" t="s">
        <v>206</v>
      </c>
      <c r="L23" s="101" t="s">
        <v>215</v>
      </c>
      <c r="M23" s="102" t="s">
        <v>0</v>
      </c>
    </row>
    <row r="24" spans="1:13" s="70" customFormat="1" x14ac:dyDescent="0.25">
      <c r="A24" s="119" t="s">
        <v>191</v>
      </c>
      <c r="B24" s="177">
        <v>100</v>
      </c>
      <c r="C24" s="115">
        <v>100</v>
      </c>
      <c r="D24" s="115">
        <v>100</v>
      </c>
      <c r="E24" s="115">
        <v>100</v>
      </c>
      <c r="F24" s="116">
        <v>100</v>
      </c>
      <c r="G24" s="177">
        <v>100</v>
      </c>
      <c r="H24" s="172">
        <v>100</v>
      </c>
      <c r="I24" s="115">
        <v>100</v>
      </c>
      <c r="J24" s="115">
        <v>100</v>
      </c>
      <c r="K24" s="173">
        <v>100</v>
      </c>
      <c r="L24" s="116">
        <v>100</v>
      </c>
      <c r="M24" s="112">
        <v>100</v>
      </c>
    </row>
    <row r="25" spans="1:13" s="70" customFormat="1" x14ac:dyDescent="0.25">
      <c r="A25" s="130" t="s">
        <v>212</v>
      </c>
      <c r="B25" s="134"/>
      <c r="C25" s="135"/>
      <c r="D25" s="135"/>
      <c r="E25" s="135"/>
      <c r="F25" s="136"/>
      <c r="G25" s="134"/>
      <c r="H25" s="164"/>
      <c r="I25" s="135"/>
      <c r="J25" s="135"/>
      <c r="K25" s="165"/>
      <c r="L25" s="136"/>
      <c r="M25" s="136"/>
    </row>
    <row r="26" spans="1:13" x14ac:dyDescent="0.25">
      <c r="A26" s="119" t="s">
        <v>192</v>
      </c>
      <c r="B26" s="180">
        <v>5.8345021037868161</v>
      </c>
      <c r="C26" s="111">
        <v>5.9247584858301954</v>
      </c>
      <c r="D26" s="111">
        <v>4.1245791245791246</v>
      </c>
      <c r="E26" s="111">
        <v>0</v>
      </c>
      <c r="F26" s="112">
        <v>4.1666666666666661</v>
      </c>
      <c r="G26" s="180">
        <v>5.8345021037868161</v>
      </c>
      <c r="H26" s="166">
        <v>5.8369363804817791</v>
      </c>
      <c r="I26" s="111">
        <v>5.9497640610803364</v>
      </c>
      <c r="J26" s="111">
        <v>3.8161993769470404</v>
      </c>
      <c r="K26" s="167">
        <v>0</v>
      </c>
      <c r="L26" s="112">
        <v>3.125</v>
      </c>
      <c r="M26" s="112">
        <v>5.4912601996298891</v>
      </c>
    </row>
    <row r="27" spans="1:13" x14ac:dyDescent="0.25">
      <c r="A27" s="119" t="s">
        <v>193</v>
      </c>
      <c r="B27" s="180">
        <v>9.3828892005610101</v>
      </c>
      <c r="C27" s="111">
        <v>9.4679391763710132</v>
      </c>
      <c r="D27" s="111">
        <v>7.7441077441077439</v>
      </c>
      <c r="E27" s="111">
        <v>5.1428571428571423</v>
      </c>
      <c r="F27" s="112">
        <v>0</v>
      </c>
      <c r="G27" s="180">
        <v>9.3828892005610101</v>
      </c>
      <c r="H27" s="166">
        <v>9.3885114268066712</v>
      </c>
      <c r="I27" s="111">
        <v>9.4961751516750201</v>
      </c>
      <c r="J27" s="111">
        <v>7.3208722741433014</v>
      </c>
      <c r="K27" s="167">
        <v>4.6511627906976747</v>
      </c>
      <c r="L27" s="112">
        <v>3.125</v>
      </c>
      <c r="M27" s="112">
        <v>6.7118598563661998</v>
      </c>
    </row>
    <row r="28" spans="1:13" x14ac:dyDescent="0.25">
      <c r="A28" s="119" t="s">
        <v>194</v>
      </c>
      <c r="B28" s="180">
        <v>49.335203366058906</v>
      </c>
      <c r="C28" s="111">
        <v>48.804833201996324</v>
      </c>
      <c r="D28" s="111">
        <v>60.26936026936027</v>
      </c>
      <c r="E28" s="111">
        <v>72.571428571428569</v>
      </c>
      <c r="F28" s="112">
        <v>95.833333333333343</v>
      </c>
      <c r="G28" s="180">
        <v>49.335203366058906</v>
      </c>
      <c r="H28" s="166">
        <v>49.300915267561344</v>
      </c>
      <c r="I28" s="111">
        <v>48.659104897564411</v>
      </c>
      <c r="J28" s="111">
        <v>62.071651090342684</v>
      </c>
      <c r="K28" s="167">
        <v>74.883720930232556</v>
      </c>
      <c r="L28" s="112">
        <v>87.5</v>
      </c>
      <c r="M28" s="112">
        <v>62.221817379881685</v>
      </c>
    </row>
    <row r="29" spans="1:13" x14ac:dyDescent="0.25">
      <c r="A29" s="119" t="s">
        <v>195</v>
      </c>
      <c r="B29" s="180">
        <v>5.3127629733520338</v>
      </c>
      <c r="C29" s="111">
        <v>5.2943408341359488</v>
      </c>
      <c r="D29" s="111">
        <v>5.8922558922558927</v>
      </c>
      <c r="E29" s="111">
        <v>5.7142857142857144</v>
      </c>
      <c r="F29" s="112">
        <v>0</v>
      </c>
      <c r="G29" s="180">
        <v>5.3127629733520338</v>
      </c>
      <c r="H29" s="166">
        <v>5.3147285080577236</v>
      </c>
      <c r="I29" s="111">
        <v>5.2844456168117473</v>
      </c>
      <c r="J29" s="111">
        <v>5.8411214953271031</v>
      </c>
      <c r="K29" s="167">
        <v>6.9767441860465116</v>
      </c>
      <c r="L29" s="112">
        <v>3.125</v>
      </c>
      <c r="M29" s="112">
        <v>4.6033770243448746</v>
      </c>
    </row>
    <row r="30" spans="1:13" x14ac:dyDescent="0.25">
      <c r="A30" s="119" t="s">
        <v>196</v>
      </c>
      <c r="B30" s="180">
        <v>4.9817671809256661</v>
      </c>
      <c r="C30" s="111">
        <v>5.1046318185798096</v>
      </c>
      <c r="D30" s="111">
        <v>2.1885521885521886</v>
      </c>
      <c r="E30" s="111">
        <v>0.5714285714285714</v>
      </c>
      <c r="F30" s="112">
        <v>0</v>
      </c>
      <c r="G30" s="180">
        <v>4.9817671809256661</v>
      </c>
      <c r="H30" s="166">
        <v>4.9862429108877535</v>
      </c>
      <c r="I30" s="111">
        <v>5.123245112693807</v>
      </c>
      <c r="J30" s="111">
        <v>2.1028037383177569</v>
      </c>
      <c r="K30" s="167">
        <v>0.46511627906976744</v>
      </c>
      <c r="L30" s="112">
        <v>0</v>
      </c>
      <c r="M30" s="112">
        <v>2.6818674311794655</v>
      </c>
    </row>
    <row r="31" spans="1:13" x14ac:dyDescent="0.25">
      <c r="A31" s="119" t="s">
        <v>197</v>
      </c>
      <c r="B31" s="180">
        <v>1.1416549789621318</v>
      </c>
      <c r="C31" s="111">
        <v>1.1586842950121123</v>
      </c>
      <c r="D31" s="111">
        <v>0.75757575757575757</v>
      </c>
      <c r="E31" s="111">
        <v>0.5714285714285714</v>
      </c>
      <c r="F31" s="112">
        <v>0</v>
      </c>
      <c r="G31" s="180">
        <v>1.1416549789621318</v>
      </c>
      <c r="H31" s="166">
        <v>1.1426806670784435</v>
      </c>
      <c r="I31" s="111">
        <v>1.1577127113924792</v>
      </c>
      <c r="J31" s="111">
        <v>0.77881619937694702</v>
      </c>
      <c r="K31" s="167">
        <v>0.93023255813953487</v>
      </c>
      <c r="L31" s="112">
        <v>0</v>
      </c>
      <c r="M31" s="112">
        <v>0.7967936486629017</v>
      </c>
    </row>
    <row r="32" spans="1:13" x14ac:dyDescent="0.25">
      <c r="A32" s="119" t="s">
        <v>198</v>
      </c>
      <c r="B32" s="180">
        <v>4.4628330995792425</v>
      </c>
      <c r="C32" s="111">
        <v>4.497562968800163</v>
      </c>
      <c r="D32" s="111">
        <v>3.872053872053872</v>
      </c>
      <c r="E32" s="111">
        <v>2.2857142857142856</v>
      </c>
      <c r="F32" s="112">
        <v>0</v>
      </c>
      <c r="G32" s="180">
        <v>4.4628330995792425</v>
      </c>
      <c r="H32" s="166">
        <v>4.4668426076702792</v>
      </c>
      <c r="I32" s="111">
        <v>4.5106831970456351</v>
      </c>
      <c r="J32" s="111">
        <v>3.7383177570093453</v>
      </c>
      <c r="K32" s="167">
        <v>1.8604651162790697</v>
      </c>
      <c r="L32" s="112">
        <v>0</v>
      </c>
      <c r="M32" s="112">
        <v>3.2331987765238317</v>
      </c>
    </row>
    <row r="33" spans="1:15" x14ac:dyDescent="0.25">
      <c r="A33" s="119" t="s">
        <v>199</v>
      </c>
      <c r="B33" s="180">
        <v>13.265077138849929</v>
      </c>
      <c r="C33" s="111">
        <v>13.373026296588156</v>
      </c>
      <c r="D33" s="111">
        <v>11.026936026936026</v>
      </c>
      <c r="E33" s="111">
        <v>9.1428571428571423</v>
      </c>
      <c r="F33" s="112">
        <v>0</v>
      </c>
      <c r="G33" s="180">
        <v>13.265077138849929</v>
      </c>
      <c r="H33" s="166">
        <v>13.274187208714693</v>
      </c>
      <c r="I33" s="111">
        <v>13.417743779126001</v>
      </c>
      <c r="J33" s="111">
        <v>10.514018691588785</v>
      </c>
      <c r="K33" s="167">
        <v>6.9767441860465116</v>
      </c>
      <c r="L33" s="112">
        <v>3.125</v>
      </c>
      <c r="M33" s="112">
        <v>9.831915852454145</v>
      </c>
    </row>
    <row r="34" spans="1:15" x14ac:dyDescent="0.25">
      <c r="A34" s="119" t="s">
        <v>200</v>
      </c>
      <c r="B34" s="180">
        <v>2.0925666199158486</v>
      </c>
      <c r="C34" s="111">
        <v>2.1276595744680851</v>
      </c>
      <c r="D34" s="111">
        <v>1.1784511784511784</v>
      </c>
      <c r="E34" s="111">
        <v>1.7142857142857144</v>
      </c>
      <c r="F34" s="112">
        <v>0</v>
      </c>
      <c r="G34" s="180">
        <v>2.0925666199158486</v>
      </c>
      <c r="H34" s="166">
        <v>2.0944466281093832</v>
      </c>
      <c r="I34" s="111">
        <v>2.1366394091268797</v>
      </c>
      <c r="J34" s="111">
        <v>1.0903426791277258</v>
      </c>
      <c r="K34" s="167">
        <v>1.3953488372093024</v>
      </c>
      <c r="L34" s="112">
        <v>0</v>
      </c>
      <c r="M34" s="112">
        <v>1.3692194106987046</v>
      </c>
    </row>
    <row r="35" spans="1:15" x14ac:dyDescent="0.25">
      <c r="A35" s="119" t="s">
        <v>201</v>
      </c>
      <c r="B35" s="180">
        <v>2.3478260869565215</v>
      </c>
      <c r="C35" s="111">
        <v>2.3903335960073551</v>
      </c>
      <c r="D35" s="111">
        <v>1.5151515151515151</v>
      </c>
      <c r="E35" s="111">
        <v>0</v>
      </c>
      <c r="F35" s="112">
        <v>0</v>
      </c>
      <c r="G35" s="180">
        <v>2.3478260869565215</v>
      </c>
      <c r="H35" s="166">
        <v>2.3499354259082486</v>
      </c>
      <c r="I35" s="111">
        <v>2.4004220522289637</v>
      </c>
      <c r="J35" s="111">
        <v>1.4018691588785046</v>
      </c>
      <c r="K35" s="167">
        <v>0</v>
      </c>
      <c r="L35" s="112">
        <v>0</v>
      </c>
      <c r="M35" s="112">
        <v>1.4746914941558877</v>
      </c>
    </row>
    <row r="36" spans="1:15" x14ac:dyDescent="0.25">
      <c r="A36" s="122" t="s">
        <v>202</v>
      </c>
      <c r="B36" s="181">
        <v>1.8429172510518934</v>
      </c>
      <c r="C36" s="113">
        <v>1.8562297522108397</v>
      </c>
      <c r="D36" s="113">
        <v>1.430976430976431</v>
      </c>
      <c r="E36" s="113">
        <v>2.2857142857142856</v>
      </c>
      <c r="F36" s="114">
        <v>0</v>
      </c>
      <c r="G36" s="181">
        <v>1.8429172510518934</v>
      </c>
      <c r="H36" s="168">
        <v>1.8445729687236789</v>
      </c>
      <c r="I36" s="113">
        <v>1.864064011254726</v>
      </c>
      <c r="J36" s="113">
        <v>1.32398753894081</v>
      </c>
      <c r="K36" s="169">
        <v>1.8604651162790697</v>
      </c>
      <c r="L36" s="114">
        <v>0</v>
      </c>
      <c r="M36" s="114">
        <v>1.583998926102423</v>
      </c>
    </row>
    <row r="37" spans="1:15" x14ac:dyDescent="0.25">
      <c r="B37" s="111"/>
      <c r="G37" s="111"/>
    </row>
    <row r="38" spans="1:15" ht="24.9" customHeight="1" x14ac:dyDescent="0.25">
      <c r="A38" s="97"/>
      <c r="B38" s="203" t="s">
        <v>213</v>
      </c>
      <c r="C38" s="203"/>
      <c r="D38" s="203"/>
      <c r="E38" s="203"/>
      <c r="F38" s="204"/>
      <c r="G38" s="205" t="s">
        <v>214</v>
      </c>
      <c r="H38" s="203"/>
      <c r="I38" s="203"/>
      <c r="J38" s="203"/>
      <c r="K38" s="203"/>
      <c r="L38" s="206"/>
    </row>
    <row r="39" spans="1:15" ht="48" x14ac:dyDescent="0.25">
      <c r="A39" s="99"/>
      <c r="B39" s="100" t="s">
        <v>0</v>
      </c>
      <c r="C39" s="100" t="s">
        <v>186</v>
      </c>
      <c r="D39" s="100" t="s">
        <v>187</v>
      </c>
      <c r="E39" s="100" t="s">
        <v>188</v>
      </c>
      <c r="F39" s="101" t="s">
        <v>189</v>
      </c>
      <c r="G39" s="110" t="s">
        <v>0</v>
      </c>
      <c r="H39" s="161" t="s">
        <v>203</v>
      </c>
      <c r="I39" s="162" t="s">
        <v>204</v>
      </c>
      <c r="J39" s="100" t="s">
        <v>205</v>
      </c>
      <c r="K39" s="101" t="s">
        <v>206</v>
      </c>
      <c r="L39" s="139" t="s">
        <v>215</v>
      </c>
    </row>
    <row r="40" spans="1:15" x14ac:dyDescent="0.25">
      <c r="A40" s="119" t="s">
        <v>191</v>
      </c>
      <c r="B40" s="177">
        <v>100</v>
      </c>
      <c r="C40" s="123">
        <v>96.109396914445995</v>
      </c>
      <c r="D40" s="123">
        <v>3.3323983169705467</v>
      </c>
      <c r="E40" s="123">
        <v>0.49088359046283309</v>
      </c>
      <c r="F40" s="178">
        <v>6.7321178120617109E-2</v>
      </c>
      <c r="G40" s="177">
        <v>100</v>
      </c>
      <c r="H40" s="179">
        <v>99.910238429172509</v>
      </c>
      <c r="I40" s="123">
        <v>95.705469845722305</v>
      </c>
      <c r="J40" s="123">
        <v>3.6016830294530155</v>
      </c>
      <c r="K40" s="163">
        <v>0.60308555399719499</v>
      </c>
      <c r="L40" s="178">
        <v>8.9761570827489479E-2</v>
      </c>
      <c r="M40" s="111"/>
    </row>
    <row r="41" spans="1:15" x14ac:dyDescent="0.25">
      <c r="A41" s="130" t="s">
        <v>212</v>
      </c>
      <c r="B41" s="174"/>
      <c r="C41" s="137"/>
      <c r="D41" s="137"/>
      <c r="E41" s="137"/>
      <c r="F41" s="138"/>
      <c r="G41" s="174"/>
      <c r="H41" s="164"/>
      <c r="I41" s="135"/>
      <c r="J41" s="135"/>
      <c r="K41" s="165"/>
      <c r="L41" s="138"/>
      <c r="M41" s="111"/>
    </row>
    <row r="42" spans="1:15" x14ac:dyDescent="0.25">
      <c r="A42" s="119" t="s">
        <v>192</v>
      </c>
      <c r="B42" s="117">
        <v>100</v>
      </c>
      <c r="C42" s="111">
        <v>97.59615384615384</v>
      </c>
      <c r="D42" s="111">
        <v>2.3557692307692308</v>
      </c>
      <c r="E42" s="111">
        <v>0</v>
      </c>
      <c r="F42" s="112">
        <v>4.807692307692308E-2</v>
      </c>
      <c r="G42" s="117">
        <v>100</v>
      </c>
      <c r="H42" s="166">
        <v>99.95192307692308</v>
      </c>
      <c r="I42" s="111">
        <v>97.59615384615384</v>
      </c>
      <c r="J42" s="111">
        <v>2.3557692307692308</v>
      </c>
      <c r="K42" s="167">
        <v>0</v>
      </c>
      <c r="L42" s="112">
        <v>4.807692307692308E-2</v>
      </c>
      <c r="M42" s="111"/>
      <c r="N42" s="111"/>
      <c r="O42" s="111"/>
    </row>
    <row r="43" spans="1:15" x14ac:dyDescent="0.25">
      <c r="A43" s="119" t="s">
        <v>193</v>
      </c>
      <c r="B43" s="117">
        <v>100</v>
      </c>
      <c r="C43" s="111">
        <v>96.980568011958141</v>
      </c>
      <c r="D43" s="111">
        <v>2.7503736920777277</v>
      </c>
      <c r="E43" s="111">
        <v>0.26905829596412556</v>
      </c>
      <c r="F43" s="112">
        <v>0</v>
      </c>
      <c r="G43" s="117">
        <v>100</v>
      </c>
      <c r="H43" s="166">
        <v>99.970104633781759</v>
      </c>
      <c r="I43" s="111">
        <v>96.860986547085204</v>
      </c>
      <c r="J43" s="111">
        <v>2.8101644245142001</v>
      </c>
      <c r="K43" s="167">
        <v>0.29895366218236175</v>
      </c>
      <c r="L43" s="112">
        <v>2.9895366218236175E-2</v>
      </c>
      <c r="M43" s="111"/>
      <c r="N43" s="111"/>
      <c r="O43" s="111"/>
    </row>
    <row r="44" spans="1:15" x14ac:dyDescent="0.25">
      <c r="A44" s="119" t="s">
        <v>194</v>
      </c>
      <c r="B44" s="117">
        <v>100</v>
      </c>
      <c r="C44" s="111">
        <v>95.076188310211506</v>
      </c>
      <c r="D44" s="111">
        <v>4.0709574710029566</v>
      </c>
      <c r="E44" s="111">
        <v>0.72208323857175349</v>
      </c>
      <c r="F44" s="112">
        <v>0.13077098021378211</v>
      </c>
      <c r="G44" s="117">
        <v>100</v>
      </c>
      <c r="H44" s="166">
        <v>99.840800545826696</v>
      </c>
      <c r="I44" s="111">
        <v>94.393904935183087</v>
      </c>
      <c r="J44" s="111">
        <v>4.5314987491471452</v>
      </c>
      <c r="K44" s="167">
        <v>0.91539686149647492</v>
      </c>
      <c r="L44" s="112">
        <v>0.15919945417329998</v>
      </c>
      <c r="M44" s="111"/>
      <c r="N44" s="111"/>
      <c r="O44" s="111"/>
    </row>
    <row r="45" spans="1:15" x14ac:dyDescent="0.25">
      <c r="A45" s="119" t="s">
        <v>195</v>
      </c>
      <c r="B45" s="117">
        <v>100</v>
      </c>
      <c r="C45" s="111">
        <v>95.776135163674752</v>
      </c>
      <c r="D45" s="111">
        <v>3.6958817317845831</v>
      </c>
      <c r="E45" s="111">
        <v>0.52798310454065467</v>
      </c>
      <c r="F45" s="112">
        <v>0</v>
      </c>
      <c r="G45" s="117">
        <v>100</v>
      </c>
      <c r="H45" s="166">
        <v>99.947201689545935</v>
      </c>
      <c r="I45" s="111">
        <v>95.195353748680049</v>
      </c>
      <c r="J45" s="111">
        <v>3.9598732840549102</v>
      </c>
      <c r="K45" s="167">
        <v>0.791974656810982</v>
      </c>
      <c r="L45" s="112">
        <v>5.2798310454065467E-2</v>
      </c>
      <c r="M45" s="111"/>
      <c r="N45" s="111"/>
      <c r="O45" s="111"/>
    </row>
    <row r="46" spans="1:15" x14ac:dyDescent="0.25">
      <c r="A46" s="119" t="s">
        <v>196</v>
      </c>
      <c r="B46" s="117">
        <v>100</v>
      </c>
      <c r="C46" s="111">
        <v>98.479729729729726</v>
      </c>
      <c r="D46" s="111">
        <v>1.4639639639639639</v>
      </c>
      <c r="E46" s="111">
        <v>5.6306306306306307E-2</v>
      </c>
      <c r="F46" s="112">
        <v>0</v>
      </c>
      <c r="G46" s="117">
        <v>100</v>
      </c>
      <c r="H46" s="166">
        <v>100</v>
      </c>
      <c r="I46" s="111">
        <v>98.423423423423429</v>
      </c>
      <c r="J46" s="111">
        <v>1.5202702702702704</v>
      </c>
      <c r="K46" s="167">
        <v>5.6306306306306307E-2</v>
      </c>
      <c r="L46" s="112">
        <v>0</v>
      </c>
      <c r="M46" s="111"/>
      <c r="N46" s="111"/>
      <c r="O46" s="111"/>
    </row>
    <row r="47" spans="1:15" x14ac:dyDescent="0.25">
      <c r="A47" s="119" t="s">
        <v>197</v>
      </c>
      <c r="B47" s="117">
        <v>100</v>
      </c>
      <c r="C47" s="111">
        <v>97.54299754299754</v>
      </c>
      <c r="D47" s="111">
        <v>2.2113022113022112</v>
      </c>
      <c r="E47" s="111">
        <v>0.24570024570024571</v>
      </c>
      <c r="F47" s="112">
        <v>0</v>
      </c>
      <c r="G47" s="117">
        <v>100</v>
      </c>
      <c r="H47" s="166">
        <v>100</v>
      </c>
      <c r="I47" s="111">
        <v>97.051597051597042</v>
      </c>
      <c r="J47" s="111">
        <v>2.4570024570024569</v>
      </c>
      <c r="K47" s="167">
        <v>0.49140049140049141</v>
      </c>
      <c r="L47" s="112">
        <v>0</v>
      </c>
      <c r="M47" s="111"/>
      <c r="N47" s="111"/>
      <c r="O47" s="111"/>
    </row>
    <row r="48" spans="1:15" x14ac:dyDescent="0.25">
      <c r="A48" s="119" t="s">
        <v>198</v>
      </c>
      <c r="B48" s="117">
        <v>100</v>
      </c>
      <c r="C48" s="111">
        <v>96.857322438717787</v>
      </c>
      <c r="D48" s="111">
        <v>2.8912633563796355</v>
      </c>
      <c r="E48" s="111">
        <v>0.25141420490257699</v>
      </c>
      <c r="F48" s="112">
        <v>0</v>
      </c>
      <c r="G48" s="117">
        <v>100</v>
      </c>
      <c r="H48" s="166">
        <v>100</v>
      </c>
      <c r="I48" s="111">
        <v>96.731615336266501</v>
      </c>
      <c r="J48" s="111">
        <v>3.0169704588309241</v>
      </c>
      <c r="K48" s="167">
        <v>0.25141420490257699</v>
      </c>
      <c r="L48" s="112">
        <v>0</v>
      </c>
      <c r="M48" s="111"/>
      <c r="N48" s="111"/>
      <c r="O48" s="111"/>
    </row>
    <row r="49" spans="1:15" x14ac:dyDescent="0.25">
      <c r="A49" s="119" t="s">
        <v>199</v>
      </c>
      <c r="B49" s="117">
        <v>100</v>
      </c>
      <c r="C49" s="111">
        <v>96.891520406005498</v>
      </c>
      <c r="D49" s="111">
        <v>2.7701416790019033</v>
      </c>
      <c r="E49" s="111">
        <v>0.33833791499259885</v>
      </c>
      <c r="F49" s="112">
        <v>0</v>
      </c>
      <c r="G49" s="117">
        <v>100</v>
      </c>
      <c r="H49" s="166">
        <v>99.978853880312968</v>
      </c>
      <c r="I49" s="111">
        <v>96.806935927257356</v>
      </c>
      <c r="J49" s="111">
        <v>2.8547261577500529</v>
      </c>
      <c r="K49" s="167">
        <v>0.31719179530556141</v>
      </c>
      <c r="L49" s="112">
        <v>2.1146119687037428E-2</v>
      </c>
      <c r="M49" s="111"/>
      <c r="N49" s="111"/>
      <c r="O49" s="111"/>
    </row>
    <row r="50" spans="1:15" x14ac:dyDescent="0.25">
      <c r="A50" s="119" t="s">
        <v>200</v>
      </c>
      <c r="B50" s="117">
        <v>100</v>
      </c>
      <c r="C50" s="111">
        <v>97.721179624664884</v>
      </c>
      <c r="D50" s="111">
        <v>1.8766756032171581</v>
      </c>
      <c r="E50" s="111">
        <v>0.40214477211796246</v>
      </c>
      <c r="F50" s="112">
        <v>0</v>
      </c>
      <c r="G50" s="117">
        <v>100</v>
      </c>
      <c r="H50" s="166">
        <v>100</v>
      </c>
      <c r="I50" s="111">
        <v>97.721179624664884</v>
      </c>
      <c r="J50" s="111">
        <v>1.8766756032171581</v>
      </c>
      <c r="K50" s="167">
        <v>0.40214477211796246</v>
      </c>
      <c r="L50" s="112">
        <v>0</v>
      </c>
      <c r="M50" s="111"/>
      <c r="N50" s="111"/>
      <c r="O50" s="111"/>
    </row>
    <row r="51" spans="1:15" x14ac:dyDescent="0.25">
      <c r="A51" s="119" t="s">
        <v>201</v>
      </c>
      <c r="B51" s="117">
        <v>100</v>
      </c>
      <c r="C51" s="111">
        <v>97.849462365591393</v>
      </c>
      <c r="D51" s="111">
        <v>2.1505376344086025</v>
      </c>
      <c r="E51" s="111">
        <v>0</v>
      </c>
      <c r="F51" s="112">
        <v>0</v>
      </c>
      <c r="G51" s="117">
        <v>100</v>
      </c>
      <c r="H51" s="166">
        <v>100</v>
      </c>
      <c r="I51" s="111">
        <v>97.849462365591393</v>
      </c>
      <c r="J51" s="111">
        <v>2.1505376344086025</v>
      </c>
      <c r="K51" s="167">
        <v>0</v>
      </c>
      <c r="L51" s="112">
        <v>0</v>
      </c>
      <c r="M51" s="111"/>
      <c r="N51" s="111"/>
      <c r="O51" s="111"/>
    </row>
    <row r="52" spans="1:15" x14ac:dyDescent="0.25">
      <c r="A52" s="122" t="s">
        <v>202</v>
      </c>
      <c r="B52" s="118">
        <v>100</v>
      </c>
      <c r="C52" s="113">
        <v>96.803652968036531</v>
      </c>
      <c r="D52" s="113">
        <v>2.5875190258751903</v>
      </c>
      <c r="E52" s="113">
        <v>0.60882800608828003</v>
      </c>
      <c r="F52" s="114">
        <v>0</v>
      </c>
      <c r="G52" s="118">
        <v>100</v>
      </c>
      <c r="H52" s="168">
        <v>100</v>
      </c>
      <c r="I52" s="113">
        <v>96.803652968036531</v>
      </c>
      <c r="J52" s="113">
        <v>2.5875190258751903</v>
      </c>
      <c r="K52" s="169">
        <v>0.60882800608828003</v>
      </c>
      <c r="L52" s="114">
        <v>0</v>
      </c>
      <c r="M52" s="111"/>
      <c r="N52" s="111"/>
      <c r="O52" s="111"/>
    </row>
    <row r="53" spans="1:15" ht="5.0999999999999996" customHeight="1" x14ac:dyDescent="0.25">
      <c r="M53" s="111"/>
      <c r="N53" s="111"/>
      <c r="O53" s="111"/>
    </row>
    <row r="54" spans="1:15" x14ac:dyDescent="0.25">
      <c r="A54" s="4" t="s">
        <v>140</v>
      </c>
    </row>
    <row r="55" spans="1:15" ht="35.1" customHeight="1" x14ac:dyDescent="0.25">
      <c r="A55" s="199" t="s">
        <v>224</v>
      </c>
      <c r="B55" s="199"/>
      <c r="C55" s="199"/>
      <c r="D55" s="199"/>
      <c r="E55" s="199"/>
      <c r="F55" s="199"/>
      <c r="G55" s="199"/>
      <c r="H55" s="199"/>
      <c r="I55" s="199"/>
      <c r="J55" s="199"/>
      <c r="K55" s="199"/>
      <c r="L55" s="199"/>
    </row>
    <row r="56" spans="1:15" ht="5.0999999999999996" customHeight="1" x14ac:dyDescent="0.25"/>
    <row r="57" spans="1:15" ht="5.0999999999999996" customHeight="1" x14ac:dyDescent="0.25">
      <c r="A57" s="67"/>
      <c r="B57" s="66"/>
      <c r="C57" s="66"/>
      <c r="D57" s="66"/>
      <c r="E57" s="66"/>
      <c r="F57" s="66"/>
      <c r="G57" s="66"/>
      <c r="H57" s="66"/>
      <c r="I57" s="66"/>
      <c r="J57" s="66"/>
      <c r="K57" s="66"/>
      <c r="L57" s="66"/>
    </row>
    <row r="58" spans="1:15" ht="5.0999999999999996" customHeight="1" x14ac:dyDescent="0.25">
      <c r="A58" s="4"/>
      <c r="B58" s="36"/>
      <c r="C58" s="36"/>
      <c r="D58" s="36"/>
      <c r="E58" s="36"/>
      <c r="F58" s="2"/>
      <c r="G58" s="2"/>
      <c r="H58" s="2"/>
      <c r="I58" s="2"/>
      <c r="J58" s="2"/>
      <c r="K58" s="2"/>
    </row>
    <row r="59" spans="1:15" x14ac:dyDescent="0.25">
      <c r="A59" s="20" t="s">
        <v>177</v>
      </c>
      <c r="B59" s="9"/>
      <c r="C59" s="9"/>
      <c r="D59" s="9"/>
      <c r="E59" s="9"/>
      <c r="F59" s="2"/>
      <c r="G59" s="2"/>
      <c r="H59" s="2"/>
      <c r="I59" s="2"/>
      <c r="J59" s="2"/>
      <c r="K59" s="2"/>
    </row>
    <row r="60" spans="1:15" x14ac:dyDescent="0.25">
      <c r="A60" s="68" t="s">
        <v>178</v>
      </c>
      <c r="B60" s="9"/>
      <c r="C60" s="9"/>
      <c r="D60" s="9"/>
      <c r="E60" s="9"/>
      <c r="F60" s="2"/>
      <c r="G60" s="2"/>
      <c r="H60" s="2"/>
      <c r="I60" s="2"/>
      <c r="J60" s="2"/>
      <c r="K60" s="2"/>
    </row>
  </sheetData>
  <mergeCells count="7">
    <mergeCell ref="A55:L55"/>
    <mergeCell ref="B4:F4"/>
    <mergeCell ref="G4:L4"/>
    <mergeCell ref="B22:F22"/>
    <mergeCell ref="G22:L22"/>
    <mergeCell ref="B38:F38"/>
    <mergeCell ref="G38:L38"/>
  </mergeCells>
  <hyperlinks>
    <hyperlink ref="A60" r:id="rId1" display="www.portugalglobal.pt" xr:uid="{0389771E-2C1D-4BE3-830C-411BE53D3D36}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Balança, Grupos Prod; Concelhos</vt:lpstr>
      <vt:lpstr>Nº Empresas Exportadoras</vt:lpstr>
      <vt:lpstr>Mercados Clientes</vt:lpstr>
      <vt:lpstr>Produtos Export NC2</vt:lpstr>
      <vt:lpstr>Atividade IES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jsantos</dc:creator>
  <cp:lastModifiedBy>Inês Cardoso</cp:lastModifiedBy>
  <cp:lastPrinted>2024-12-30T15:50:23Z</cp:lastPrinted>
  <dcterms:created xsi:type="dcterms:W3CDTF">2015-09-17T12:01:36Z</dcterms:created>
  <dcterms:modified xsi:type="dcterms:W3CDTF">2026-10-30T12:54:30Z</dcterms:modified>
</cp:coreProperties>
</file>