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Portugal\Comércio Internacional\Mercadorias\Sectores\"/>
    </mc:Choice>
  </mc:AlternateContent>
  <xr:revisionPtr revIDLastSave="0" documentId="13_ncr:1_{7864BDC3-A4BD-4EB6-8AD5-097D6460ECD3}" xr6:coauthVersionLast="47" xr6:coauthVersionMax="47" xr10:uidLastSave="{00000000-0000-0000-0000-000000000000}"/>
  <bookViews>
    <workbookView xWindow="-108" yWindow="-108" windowWidth="23256" windowHeight="12456" tabRatio="958" xr2:uid="{00000000-000D-0000-FFFF-FFFF00000000}"/>
  </bookViews>
  <sheets>
    <sheet name="Aeronáutica, Espaço e Defesa" sheetId="40" r:id="rId1"/>
    <sheet name="Estrutura Pautal NC" sheetId="4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2" type="5" refreshedVersion="4">
    <dbPr connection="Provider=MSOLAP.5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sharedStrings.xml><?xml version="1.0" encoding="utf-8"?>
<sst xmlns="http://schemas.openxmlformats.org/spreadsheetml/2006/main" count="562" uniqueCount="167">
  <si>
    <t>África do Sul</t>
  </si>
  <si>
    <t>Angola</t>
  </si>
  <si>
    <t>Guiné-Bissau</t>
  </si>
  <si>
    <t>Marrocos</t>
  </si>
  <si>
    <t>Tunísia</t>
  </si>
  <si>
    <t>Nigéria</t>
  </si>
  <si>
    <t>Brasil</t>
  </si>
  <si>
    <t>México</t>
  </si>
  <si>
    <t>Canadá</t>
  </si>
  <si>
    <t>Noruega</t>
  </si>
  <si>
    <t>China</t>
  </si>
  <si>
    <t>Coreia do Sul</t>
  </si>
  <si>
    <t>Japão</t>
  </si>
  <si>
    <t>Taiwan</t>
  </si>
  <si>
    <t>Turquia</t>
  </si>
  <si>
    <t>Ucrânia</t>
  </si>
  <si>
    <t>Israel</t>
  </si>
  <si>
    <t>Koweit</t>
  </si>
  <si>
    <t>Alemanha</t>
  </si>
  <si>
    <t>Áustria</t>
  </si>
  <si>
    <t>Bélgica</t>
  </si>
  <si>
    <t>Bulgária</t>
  </si>
  <si>
    <t>Dinamarca</t>
  </si>
  <si>
    <t>Espanha</t>
  </si>
  <si>
    <t>Estónia</t>
  </si>
  <si>
    <t>França</t>
  </si>
  <si>
    <t>Irlanda</t>
  </si>
  <si>
    <t>Itália</t>
  </si>
  <si>
    <t>Luxemburgo</t>
  </si>
  <si>
    <t>Polónia</t>
  </si>
  <si>
    <t>Reino Unido</t>
  </si>
  <si>
    <t>Roménia</t>
  </si>
  <si>
    <t>Suécia</t>
  </si>
  <si>
    <t>TOTAL</t>
  </si>
  <si>
    <t>Sérvia</t>
  </si>
  <si>
    <t>Austrália</t>
  </si>
  <si>
    <t>Outros</t>
  </si>
  <si>
    <t>--</t>
  </si>
  <si>
    <t>Importações</t>
  </si>
  <si>
    <t>Exportações</t>
  </si>
  <si>
    <t>Notas:</t>
  </si>
  <si>
    <t>Países Baixos</t>
  </si>
  <si>
    <t>Fonte: INE - Instituto Nacional de Estatística</t>
  </si>
  <si>
    <t>tvh % - taxa de variação homóloga em percentagem; vh p.p. - variação homóloga em pontos percentuais</t>
  </si>
  <si>
    <t>EAU</t>
  </si>
  <si>
    <t>EUA</t>
  </si>
  <si>
    <t>Rep. da Macedónia do Norte</t>
  </si>
  <si>
    <t>Rep. Centro-Africana</t>
  </si>
  <si>
    <t>Suíça</t>
  </si>
  <si>
    <t>PRINCIPAIS PAÍSES CLIENTES E FORNECEDORES DE PORTUGAL</t>
  </si>
  <si>
    <t>EVOLUÇÃO DA BALANÇA COMERCIAL PORTUGUESA</t>
  </si>
  <si>
    <t>NÚMERO DE MERCADOS DE PROVENIÊNCIA DA IMPORTAÇÃO PORTUGUESA</t>
  </si>
  <si>
    <t>NÚMERO DE MERCADOS DE DESTINO DA EXPORTAÇÃO PORTUGUESA</t>
  </si>
  <si>
    <t>Coeficiente de Cobertura %</t>
  </si>
  <si>
    <t>Código NC</t>
  </si>
  <si>
    <t>Atualizado em</t>
  </si>
  <si>
    <t>Agência para o Investimento e Comércio Externo de Portugal, E.P.E.</t>
  </si>
  <si>
    <t>Contact Centre: 808 214 214  email: aicep@portugalglobal.pt  www.portugalglobal.pt</t>
  </si>
  <si>
    <t>Ind - Indeterminado</t>
  </si>
  <si>
    <t>Saldo</t>
  </si>
  <si>
    <t>tvma % - taxa de variação média anual (composta) em percentagem; vm p.p. - variação média anual em pontos percentuais; (médias aritméticas das variações anuais)</t>
  </si>
  <si>
    <t>tvh % 25/24</t>
  </si>
  <si>
    <t>% Top 3 em 2025</t>
  </si>
  <si>
    <t>tvma % 25/21</t>
  </si>
  <si>
    <t>vh p.p 25/24</t>
  </si>
  <si>
    <t>vm p.p. 25/21</t>
  </si>
  <si>
    <t>2021 a 2024: resultados definitivos; 2025: resultados preliminares</t>
  </si>
  <si>
    <t>Aeronáutica e Espaço</t>
  </si>
  <si>
    <t>Defesa</t>
  </si>
  <si>
    <t>4011.30</t>
  </si>
  <si>
    <t>Pneumáticos novos, de borracha, do tipo utilizado em veículos aéreos</t>
  </si>
  <si>
    <t>4012.13</t>
  </si>
  <si>
    <t>Pneumáticos recauchutados do tipo utilizado em veículos aéreos</t>
  </si>
  <si>
    <t>7007.11.90</t>
  </si>
  <si>
    <t>Vidros de segurança, consistindo em vidros temperados, de dimensões e formatos que permitam a sua aplicação em veículos aéreos, barcos ou outros veículos (exceto em automóveis e tratores)</t>
  </si>
  <si>
    <t>7007.21.80</t>
  </si>
  <si>
    <t>Vidros de segurança, consistindo em vidros formados de folhas contracoladas, de dimensões e formatos que permitam a sua aplicação em veículos aéreos, barcos ou outros veículos (exceto em automóveis e tratores, assim como, vidros isolantes de paredes múltiplas)</t>
  </si>
  <si>
    <t>8407.10</t>
  </si>
  <si>
    <t>Motores de pistão, alternativo ou rotativo, de ignição por faísca (centelha) (motores de explosão), para aviação</t>
  </si>
  <si>
    <t>8409.10</t>
  </si>
  <si>
    <t>Partes reconhecíveis como exclusiva ou principalmente destinadas aos motores de pistão, para aviação, não especificadas nem compreendidas noutras posições</t>
  </si>
  <si>
    <t>88</t>
  </si>
  <si>
    <t>Aeronaves e aparelhos espaciais, e suas partes</t>
  </si>
  <si>
    <t>9014.20</t>
  </si>
  <si>
    <t>Instrumentos e aparelhos para navegação aérea ou espacial (exceto bússolas e aparelhos de radionavegação)</t>
  </si>
  <si>
    <t>9401.10</t>
  </si>
  <si>
    <t>Assentos para veículos aéreos</t>
  </si>
  <si>
    <t>9401.90.10 (até 2021)</t>
  </si>
  <si>
    <t>Partes de assentos para veículos aéreos, não especificadas nem compreendidas noutras posições</t>
  </si>
  <si>
    <t>9401.91.10 (a partir de 2022)</t>
  </si>
  <si>
    <t>Partes de assentos de madeira para veículos aéreos, não especificadas nem compreendidas noutras posições</t>
  </si>
  <si>
    <t>9401.99.10 (a partir de 2022)</t>
  </si>
  <si>
    <t>8710.00.00</t>
  </si>
  <si>
    <t>Tanques e outros veículos blindados de combate, armados ou não, e suas partes, não especificadas nem compreendidas noutras posições</t>
  </si>
  <si>
    <t>9301.10.00</t>
  </si>
  <si>
    <t>Peças de artilharia, por exemplo: canhões, obuses e morteiros</t>
  </si>
  <si>
    <t>9301.20.00</t>
  </si>
  <si>
    <t>Tubos lança-mísseis, lança-chamas, lança-granadas, lança-torpedos e lançadores semelhantes</t>
  </si>
  <si>
    <t>9301.90.00</t>
  </si>
  <si>
    <t>Armas de guerra, incluídas as metralhadoras (exceto peças de artilharia, tubos lança-mísseis, lança-chamas, lança-granadas, lança-torpedos e lançadores semelhantes, revólveres e pistolas da posição 9302 e as armas brancas da posição 9307)</t>
  </si>
  <si>
    <t>9302.00.00</t>
  </si>
  <si>
    <t>Revólveres e pistolas (exceto os das posições 9303 ou 9304 e as metralhadoras de guerra)</t>
  </si>
  <si>
    <t>9303.10.00</t>
  </si>
  <si>
    <t>Armas de fogo carregáveis exclusivamente pela boca (armas de pólvora negra), não concebidas para disparar cartuchos nem capazes de o fazer</t>
  </si>
  <si>
    <t>9303.20.10</t>
  </si>
  <si>
    <t>Espingardas e carabinas de caça ou de tiro ao alvo, de um cano liso (exceto armas de fogo carregáveis exclusivamente pela boca e espingardas e carabinas de mola, de ar ou de gás, comprimidos)</t>
  </si>
  <si>
    <t>9303.20.95</t>
  </si>
  <si>
    <t>Espingardas e carabinas de caça ou de tiro ao alvo, de um ou dois canos lisos combinados com um cano estriado, assim como, espingardas e carabinas de dois canos</t>
  </si>
  <si>
    <t>9303.30.00</t>
  </si>
  <si>
    <t>Espingardas e carabinas de caça ou de tiro ao alvo, com um ou mais que um cano estriado (exceto espingardas e carabinas de mola, de ar ou de gás, comprimidos)</t>
  </si>
  <si>
    <t>9303.90.00</t>
  </si>
  <si>
    <t>Armas de fogo e aparelhos semelhantes que utilizem a deflagração da pólvora (exceto espingardas e carabinas de caça ou de tiro ao alvo, revólveres e pistolas da posição 9302 e armas de guerra)</t>
  </si>
  <si>
    <t>9304.00.00</t>
  </si>
  <si>
    <t>Espingardas, carabinas e pistolas, de mola, de ar ou de gás, comprimidos, cassetetes e outras armas que não de fogo (exceto sabres, espadas, baionetas, lanças e outras armas brancas da posição 9307)</t>
  </si>
  <si>
    <t>9305.10.00</t>
  </si>
  <si>
    <t>Partes e acessórios de revólveres ou pistolas, não especificadas nem compreendidas noutras posições</t>
  </si>
  <si>
    <t>9305.20.00</t>
  </si>
  <si>
    <t>Partes e acessórios de espingardas ou carabinas de caça ou de tiro ao alvo da posição 9303, não especificadas nem compreendidas noutras posições</t>
  </si>
  <si>
    <t>9305.91.00</t>
  </si>
  <si>
    <t>Partes e acessórios de armas de guerra da posição 9301, não especificadas nem compreendidas noutras posições</t>
  </si>
  <si>
    <t>9305.99.00</t>
  </si>
  <si>
    <t>Partes e acessórios de armas e aparelhos semelhantes da posição 9303 ou 9304, não especificadas nem compreendidas noutras posições (exceto para espingardas ou carabinas da posição 9303)</t>
  </si>
  <si>
    <t>9306.21.00</t>
  </si>
  <si>
    <t>Cartuchos para espingardas ou carabinas de cano liso</t>
  </si>
  <si>
    <t>9306.29.00</t>
  </si>
  <si>
    <t>Partes de cartuchos para espingardas ou carabinas de cano liso; chumbos para carabinas de ar comprimido</t>
  </si>
  <si>
    <t>9306.30.10</t>
  </si>
  <si>
    <t>Cartuchos e suas partes para revólveres e pistolas da posição 9302 ou para pistolas-metralhadoras da posição 9301</t>
  </si>
  <si>
    <t>9306.30.30</t>
  </si>
  <si>
    <t>Cartuchos e suas partes, para armas de guerra</t>
  </si>
  <si>
    <t>9306.30.90</t>
  </si>
  <si>
    <t>Cartuchos e suas partes, não especificadas nem compreendidas noutras posições</t>
  </si>
  <si>
    <t>9306.90.10</t>
  </si>
  <si>
    <t>Bombas, granadas, torpedos, minas, mísseis e outras munições e projéteis (exceto cartuchos), de guerra, e suas partes, não especificadas nem compreendidas noutras posições</t>
  </si>
  <si>
    <t>9306.90.90</t>
  </si>
  <si>
    <t>Munições e projéteis (exceto para guerra), e suas partes, não especificadas nem compreendidas noutras posições</t>
  </si>
  <si>
    <t>PORTUGAL: COMÉRCIO INTERNACIONAL DA FILEIRA AERONÁUTICA, ESPAÇO E DEFESA</t>
  </si>
  <si>
    <t>Balança Comercial Portuguesa de Bens (Milhares de Euros)</t>
  </si>
  <si>
    <t>Balança Comercial Portuguesa da Fileira Aeronáutica, Espaço e Defesa (Milhares de Euros)</t>
  </si>
  <si>
    <t>Quota da Fileira Aeronáutica, Espaço e Defesa no Comércio Internacional de Portugal (% do Total)</t>
  </si>
  <si>
    <t>Quota do Comércio Internacional da Fileira Aeronáutica, Espaço e Defesa no PIB (%)</t>
  </si>
  <si>
    <t>Exportação Portuguesa da Fileira Aeronáutica, Espaço e Defesa por Tipo de Produto (Milhares de Euros)</t>
  </si>
  <si>
    <t>Ind</t>
  </si>
  <si>
    <t>Exportação Portuguesa da Fileira Aeronáutica, Espaço e Defesa por Tipo de Produto (% do Total)</t>
  </si>
  <si>
    <t>Importação Portuguesa da Fileira Aeronáutica, Espaço e Defesa por Tipo de Produto (Milhares de Euros)</t>
  </si>
  <si>
    <t>Importação Portuguesa da Fileira Aeronáutica, Espaço e Defesa por Tipo de Produto (% do Total)</t>
  </si>
  <si>
    <t>Balança Comercial Portuguesa de Aeronáutica e Espaço (Milhares de Euros)</t>
  </si>
  <si>
    <t>Quota de Aeronáutica e Espaço no Comércio Internacional de Portugal (% do Total)</t>
  </si>
  <si>
    <t>Balança Comercial Portuguesa de Defesa (Milhares de Euros)</t>
  </si>
  <si>
    <t>Quota de Defesa no Comércio Internacional de Portugal (% do Total)</t>
  </si>
  <si>
    <t>TOTAL AERONÁUTICA, ESPAÇO E DEFESA</t>
  </si>
  <si>
    <t>Clientes da Fileira Aeronáutica, Espaço e Defesa (Milhares de Euros)</t>
  </si>
  <si>
    <t>&gt;1000%</t>
  </si>
  <si>
    <t>Clientes da Fileira Aeronáutica, Espaço e Defesa (% do Total)</t>
  </si>
  <si>
    <t>Clientes da Fileira Aeronáutica, Espaço e Defesa (% Exportações Totais de Portugal p/ o Mercado)</t>
  </si>
  <si>
    <t>Fornecedores da Fileira Aeronáutica, Espaço e Defesa (Milhares de Euros)</t>
  </si>
  <si>
    <t>Fornecedores da Fileira Aeronáutica, Espaço e Defesa (% do Total)</t>
  </si>
  <si>
    <t>Fornecedores da Fileira Aeronáutica, Espaço e Defesa (% Importações Totais de Portugal Provenientes do Mercado)</t>
  </si>
  <si>
    <t>Clientes de Aeronáutica e Espaço (Milhares de Euros)</t>
  </si>
  <si>
    <t>Clientes de Aeronáutica e Espaço (% do Total)</t>
  </si>
  <si>
    <t>Fornecedores de Aeronáutica e Espaço (Milhares de Euros)</t>
  </si>
  <si>
    <t>Fornecedores de Aeronáutica e Espaço (% do Total)</t>
  </si>
  <si>
    <t>Clientes de Defesa (Milhares de Euros)</t>
  </si>
  <si>
    <t>Clientes de Defesa (% do Total)</t>
  </si>
  <si>
    <t>Fornecedores de Defesa (Milhares de Euros)</t>
  </si>
  <si>
    <t>Fornecedores de Defesa (% do Total)</t>
  </si>
  <si>
    <t>Rep. Checa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</si>
</sst>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0"/>
      <name val="Arial"/>
    </font>
    <font>
      <u/>
      <sz val="10"/>
      <color indexed="12"/>
      <name val="Arial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b/>
      <sz val="8"/>
      <name val="Aptos"/>
      <family val="2"/>
    </font>
    <font>
      <sz val="9"/>
      <name val="Aptos"/>
      <family val="2"/>
    </font>
    <font>
      <sz val="9"/>
      <color rgb="FFC00000"/>
      <name val="Aptos"/>
      <family val="2"/>
    </font>
    <font>
      <b/>
      <sz val="9"/>
      <color theme="0"/>
      <name val="Aptos"/>
      <family val="2"/>
    </font>
    <font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5629"/>
      <name val="Aptos"/>
      <family val="2"/>
    </font>
    <font>
      <sz val="8"/>
      <color rgb="FF002060"/>
      <name val="Aptos"/>
      <family val="2"/>
    </font>
    <font>
      <sz val="8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rgb="FF005629"/>
      </bottom>
      <diagonal/>
    </border>
    <border>
      <left style="thin">
        <color rgb="FF005629"/>
      </left>
      <right/>
      <top style="thin">
        <color rgb="FF005629"/>
      </top>
      <bottom/>
      <diagonal/>
    </border>
    <border>
      <left/>
      <right/>
      <top style="thin">
        <color rgb="FF005629"/>
      </top>
      <bottom/>
      <diagonal/>
    </border>
    <border>
      <left/>
      <right style="thin">
        <color rgb="FF005629"/>
      </right>
      <top style="thin">
        <color rgb="FF005629"/>
      </top>
      <bottom/>
      <diagonal/>
    </border>
    <border>
      <left style="thin">
        <color rgb="FF005629"/>
      </left>
      <right/>
      <top/>
      <bottom/>
      <diagonal/>
    </border>
    <border>
      <left/>
      <right style="thin">
        <color rgb="FF005629"/>
      </right>
      <top/>
      <bottom/>
      <diagonal/>
    </border>
    <border>
      <left style="thin">
        <color rgb="FF005629"/>
      </left>
      <right/>
      <top/>
      <bottom style="thin">
        <color rgb="FF005629"/>
      </bottom>
      <diagonal/>
    </border>
    <border>
      <left/>
      <right style="thin">
        <color rgb="FF005629"/>
      </right>
      <top/>
      <bottom style="thin">
        <color rgb="FF005629"/>
      </bottom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5" fontId="5" fillId="0" borderId="0" xfId="0" quotePrefix="1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64" fontId="5" fillId="0" borderId="7" xfId="0" applyNumberFormat="1" applyFont="1" applyBorder="1" applyAlignment="1">
      <alignment vertical="center"/>
    </xf>
    <xf numFmtId="165" fontId="5" fillId="0" borderId="7" xfId="0" quotePrefix="1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164" fontId="5" fillId="0" borderId="7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horizontal="left" vertical="center"/>
    </xf>
    <xf numFmtId="2" fontId="5" fillId="0" borderId="15" xfId="0" applyNumberFormat="1" applyFont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2" fontId="9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9" fillId="0" borderId="16" xfId="0" applyFont="1" applyBorder="1" applyAlignment="1">
      <alignment horizontal="left" vertical="center"/>
    </xf>
    <xf numFmtId="2" fontId="5" fillId="0" borderId="16" xfId="0" applyNumberFormat="1" applyFont="1" applyBorder="1" applyAlignment="1">
      <alignment vertical="center"/>
    </xf>
    <xf numFmtId="1" fontId="5" fillId="0" borderId="16" xfId="0" applyNumberFormat="1" applyFont="1" applyBorder="1" applyAlignment="1">
      <alignment vertical="center"/>
    </xf>
    <xf numFmtId="1" fontId="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1" applyFont="1" applyFill="1" applyAlignment="1" applyProtection="1">
      <alignment vertical="center"/>
    </xf>
    <xf numFmtId="14" fontId="5" fillId="0" borderId="0" xfId="1" applyNumberFormat="1" applyFont="1" applyFill="1" applyAlignment="1" applyProtection="1">
      <alignment vertical="center"/>
    </xf>
    <xf numFmtId="14" fontId="5" fillId="0" borderId="0" xfId="1" applyNumberFormat="1" applyFont="1" applyFill="1" applyAlignment="1" applyProtection="1">
      <alignment horizontal="left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165" fontId="5" fillId="0" borderId="0" xfId="0" applyNumberFormat="1" applyFont="1" applyAlignment="1">
      <alignment vertical="center"/>
    </xf>
    <xf numFmtId="165" fontId="5" fillId="0" borderId="16" xfId="0" applyNumberFormat="1" applyFont="1" applyBorder="1" applyAlignment="1">
      <alignment vertical="center"/>
    </xf>
    <xf numFmtId="165" fontId="5" fillId="0" borderId="15" xfId="0" applyNumberFormat="1" applyFont="1" applyBorder="1" applyAlignment="1">
      <alignment vertical="center"/>
    </xf>
    <xf numFmtId="165" fontId="5" fillId="0" borderId="0" xfId="0" applyNumberFormat="1" applyFont="1" applyAlignment="1">
      <alignment horizontal="right" vertical="center"/>
    </xf>
    <xf numFmtId="164" fontId="5" fillId="0" borderId="0" xfId="0" quotePrefix="1" applyNumberFormat="1" applyFont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vertical="center"/>
    </xf>
    <xf numFmtId="164" fontId="5" fillId="0" borderId="7" xfId="0" quotePrefix="1" applyNumberFormat="1" applyFont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2" fillId="0" borderId="0" xfId="0" applyFont="1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0" xfId="0" applyFont="1"/>
    <xf numFmtId="0" fontId="9" fillId="0" borderId="0" xfId="0" applyFont="1" applyBorder="1" applyAlignment="1">
      <alignment horizontal="left" vertical="center"/>
    </xf>
    <xf numFmtId="2" fontId="5" fillId="0" borderId="0" xfId="0" applyNumberFormat="1" applyFont="1" applyBorder="1" applyAlignment="1">
      <alignment vertical="center"/>
    </xf>
    <xf numFmtId="1" fontId="5" fillId="0" borderId="0" xfId="0" applyNumberFormat="1" applyFont="1" applyBorder="1" applyAlignment="1">
      <alignment vertical="center"/>
    </xf>
    <xf numFmtId="165" fontId="5" fillId="0" borderId="0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35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008554"/>
      <color rgb="FFFFFF99"/>
      <color rgb="FFFFFFCC"/>
      <color rgb="FF00A4B4"/>
      <color rgb="FF715C53"/>
      <color rgb="FFF371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542925</xdr:colOff>
      <xdr:row>451</xdr:row>
      <xdr:rowOff>19050</xdr:rowOff>
    </xdr:from>
    <xdr:to>
      <xdr:col>10</xdr:col>
      <xdr:colOff>504825</xdr:colOff>
      <xdr:row>454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A1BD1D-8C8C-4C40-8352-13B0CB59C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273377025"/>
          <a:ext cx="1152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63836-C2B9-4783-83F0-7C0FC32CC558}">
  <dimension ref="B2:P457"/>
  <sheetViews>
    <sheetView showGridLines="0" tabSelected="1" workbookViewId="0">
      <selection activeCell="B2" sqref="B2:K5"/>
    </sheetView>
  </sheetViews>
  <sheetFormatPr defaultColWidth="9.109375" defaultRowHeight="12" x14ac:dyDescent="0.25"/>
  <cols>
    <col min="1" max="1" width="5.6640625" style="3" customWidth="1"/>
    <col min="2" max="4" width="12.6640625" style="2" customWidth="1"/>
    <col min="5" max="5" width="11.6640625" style="3" bestFit="1" customWidth="1"/>
    <col min="6" max="9" width="10.109375" style="3" bestFit="1" customWidth="1"/>
    <col min="10" max="11" width="7.6640625" style="3" customWidth="1"/>
    <col min="12" max="12" width="10.33203125" style="3" customWidth="1"/>
    <col min="13" max="13" width="9.109375" style="4"/>
    <col min="14" max="15" width="9.109375" style="3"/>
    <col min="16" max="16" width="9.109375" style="16"/>
    <col min="17" max="26" width="9.109375" style="3"/>
    <col min="27" max="27" width="5.6640625" style="3" customWidth="1"/>
    <col min="28" max="16384" width="9.109375" style="3"/>
  </cols>
  <sheetData>
    <row r="2" spans="2:16" ht="10.5" customHeight="1" x14ac:dyDescent="0.25">
      <c r="B2" s="59" t="s">
        <v>136</v>
      </c>
      <c r="C2" s="60"/>
      <c r="D2" s="60"/>
      <c r="E2" s="60"/>
      <c r="F2" s="60"/>
      <c r="G2" s="60"/>
      <c r="H2" s="60"/>
      <c r="I2" s="60"/>
      <c r="J2" s="60"/>
      <c r="K2" s="61"/>
      <c r="P2" s="3"/>
    </row>
    <row r="3" spans="2:16" ht="10.5" customHeight="1" x14ac:dyDescent="0.25">
      <c r="B3" s="62"/>
      <c r="C3" s="63"/>
      <c r="D3" s="63"/>
      <c r="E3" s="63"/>
      <c r="F3" s="63"/>
      <c r="G3" s="63"/>
      <c r="H3" s="63"/>
      <c r="I3" s="63"/>
      <c r="J3" s="63"/>
      <c r="K3" s="64"/>
      <c r="P3" s="3"/>
    </row>
    <row r="4" spans="2:16" ht="10.5" customHeight="1" x14ac:dyDescent="0.25">
      <c r="B4" s="62"/>
      <c r="C4" s="63"/>
      <c r="D4" s="63"/>
      <c r="E4" s="63"/>
      <c r="F4" s="63"/>
      <c r="G4" s="63"/>
      <c r="H4" s="63"/>
      <c r="I4" s="63"/>
      <c r="J4" s="63"/>
      <c r="K4" s="64"/>
      <c r="P4" s="3"/>
    </row>
    <row r="5" spans="2:16" ht="10.5" customHeight="1" x14ac:dyDescent="0.25">
      <c r="B5" s="65"/>
      <c r="C5" s="66"/>
      <c r="D5" s="66"/>
      <c r="E5" s="66"/>
      <c r="F5" s="66"/>
      <c r="G5" s="66"/>
      <c r="H5" s="66"/>
      <c r="I5" s="66"/>
      <c r="J5" s="66"/>
      <c r="K5" s="67"/>
      <c r="P5" s="3"/>
    </row>
    <row r="6" spans="2:16" ht="10.5" customHeight="1" x14ac:dyDescent="0.25">
      <c r="P6" s="3"/>
    </row>
    <row r="7" spans="2:16" ht="13.8" x14ac:dyDescent="0.25">
      <c r="B7" s="1" t="s">
        <v>50</v>
      </c>
      <c r="C7" s="1"/>
      <c r="D7" s="1"/>
      <c r="P7" s="3"/>
    </row>
    <row r="9" spans="2:16" x14ac:dyDescent="0.25">
      <c r="B9" s="17" t="s">
        <v>137</v>
      </c>
      <c r="C9" s="17"/>
      <c r="D9" s="17"/>
      <c r="P9" s="3"/>
    </row>
    <row r="10" spans="2:16" s="5" customFormat="1" ht="26.1" customHeight="1" x14ac:dyDescent="0.25">
      <c r="B10" s="18"/>
      <c r="C10" s="18"/>
      <c r="D10" s="18"/>
      <c r="E10" s="19">
        <v>2021</v>
      </c>
      <c r="F10" s="19">
        <v>2022</v>
      </c>
      <c r="G10" s="19">
        <v>2023</v>
      </c>
      <c r="H10" s="19">
        <v>2024</v>
      </c>
      <c r="I10" s="19">
        <v>2025</v>
      </c>
      <c r="J10" s="20" t="s">
        <v>61</v>
      </c>
      <c r="K10" s="20" t="s">
        <v>63</v>
      </c>
      <c r="M10" s="6"/>
    </row>
    <row r="11" spans="2:16" ht="15" customHeight="1" x14ac:dyDescent="0.25">
      <c r="B11" s="23" t="s">
        <v>39</v>
      </c>
      <c r="C11" s="23"/>
      <c r="D11" s="23"/>
      <c r="E11" s="10">
        <v>63618525.288000003</v>
      </c>
      <c r="F11" s="10">
        <v>78402738.371000007</v>
      </c>
      <c r="G11" s="10">
        <v>77340161.393000007</v>
      </c>
      <c r="H11" s="10">
        <v>78895068.760000005</v>
      </c>
      <c r="I11" s="10">
        <v>79350215.453999996</v>
      </c>
      <c r="J11" s="8">
        <v>0.57690132115171089</v>
      </c>
      <c r="K11" s="8">
        <v>5.6795920563061264</v>
      </c>
      <c r="P11" s="3"/>
    </row>
    <row r="12" spans="2:16" ht="15" customHeight="1" x14ac:dyDescent="0.25">
      <c r="B12" s="23" t="s">
        <v>38</v>
      </c>
      <c r="C12" s="23"/>
      <c r="D12" s="23"/>
      <c r="E12" s="10">
        <v>83145714.809</v>
      </c>
      <c r="F12" s="10">
        <v>109561561.35699999</v>
      </c>
      <c r="G12" s="10">
        <v>105148409.435</v>
      </c>
      <c r="H12" s="10">
        <v>107243449.831</v>
      </c>
      <c r="I12" s="10">
        <v>111516599.41599999</v>
      </c>
      <c r="J12" s="8">
        <v>3.9845320080003512</v>
      </c>
      <c r="K12" s="8">
        <v>7.6155207489811971</v>
      </c>
      <c r="P12" s="3"/>
    </row>
    <row r="13" spans="2:16" ht="15" customHeight="1" x14ac:dyDescent="0.25">
      <c r="B13" s="23" t="s">
        <v>59</v>
      </c>
      <c r="C13" s="23"/>
      <c r="D13" s="23"/>
      <c r="E13" s="10">
        <v>-19527189.520999998</v>
      </c>
      <c r="F13" s="10">
        <v>-31158822.985999987</v>
      </c>
      <c r="G13" s="10">
        <v>-27808248.041999996</v>
      </c>
      <c r="H13" s="10">
        <v>-28348381.070999995</v>
      </c>
      <c r="I13" s="10">
        <v>-32166383.961999997</v>
      </c>
      <c r="J13" s="9" t="s">
        <v>37</v>
      </c>
      <c r="K13" s="9" t="s">
        <v>37</v>
      </c>
      <c r="P13" s="3"/>
    </row>
    <row r="14" spans="2:16" ht="15" customHeight="1" x14ac:dyDescent="0.25">
      <c r="B14" s="24" t="s">
        <v>53</v>
      </c>
      <c r="C14" s="24"/>
      <c r="D14" s="24"/>
      <c r="E14" s="27">
        <v>76.514496789332668</v>
      </c>
      <c r="F14" s="27">
        <v>71.56044273185303</v>
      </c>
      <c r="G14" s="27">
        <v>73.553334575935423</v>
      </c>
      <c r="H14" s="27">
        <v>73.566328651611911</v>
      </c>
      <c r="I14" s="27">
        <v>71.155519330349236</v>
      </c>
      <c r="J14" s="22" t="s">
        <v>37</v>
      </c>
      <c r="K14" s="22" t="s">
        <v>37</v>
      </c>
      <c r="P14" s="3"/>
    </row>
    <row r="15" spans="2:16" ht="11.25" customHeight="1" x14ac:dyDescent="0.25">
      <c r="P15" s="3"/>
    </row>
    <row r="16" spans="2:16" x14ac:dyDescent="0.25">
      <c r="B16" s="17" t="s">
        <v>138</v>
      </c>
      <c r="C16" s="17"/>
      <c r="D16" s="17"/>
      <c r="P16" s="3"/>
    </row>
    <row r="17" spans="2:16" s="5" customFormat="1" ht="26.1" customHeight="1" x14ac:dyDescent="0.25">
      <c r="B17" s="18"/>
      <c r="C17" s="18"/>
      <c r="D17" s="18"/>
      <c r="E17" s="19">
        <v>2021</v>
      </c>
      <c r="F17" s="19">
        <v>2022</v>
      </c>
      <c r="G17" s="19">
        <v>2023</v>
      </c>
      <c r="H17" s="19">
        <v>2024</v>
      </c>
      <c r="I17" s="19">
        <v>2025</v>
      </c>
      <c r="J17" s="20" t="s">
        <v>61</v>
      </c>
      <c r="K17" s="20" t="s">
        <v>63</v>
      </c>
      <c r="M17" s="6"/>
    </row>
    <row r="18" spans="2:16" ht="15" customHeight="1" x14ac:dyDescent="0.25">
      <c r="B18" s="23" t="s">
        <v>39</v>
      </c>
      <c r="C18" s="23"/>
      <c r="D18" s="23"/>
      <c r="E18" s="10">
        <v>324683.00699999998</v>
      </c>
      <c r="F18" s="10">
        <v>433451.91800000001</v>
      </c>
      <c r="G18" s="10">
        <v>418727.147</v>
      </c>
      <c r="H18" s="10">
        <v>537548.30700000003</v>
      </c>
      <c r="I18" s="10">
        <v>642477.42299999995</v>
      </c>
      <c r="J18" s="8">
        <v>19.519941674748857</v>
      </c>
      <c r="K18" s="8">
        <v>18.604066011956235</v>
      </c>
      <c r="P18" s="3"/>
    </row>
    <row r="19" spans="2:16" ht="15" customHeight="1" x14ac:dyDescent="0.25">
      <c r="B19" s="23" t="s">
        <v>38</v>
      </c>
      <c r="C19" s="23"/>
      <c r="D19" s="23"/>
      <c r="E19" s="10">
        <v>640638.85400000005</v>
      </c>
      <c r="F19" s="10">
        <v>948639.48899999994</v>
      </c>
      <c r="G19" s="10">
        <v>903357.304</v>
      </c>
      <c r="H19" s="10">
        <v>1058568.0449999999</v>
      </c>
      <c r="I19" s="10">
        <v>776908.64599999995</v>
      </c>
      <c r="J19" s="8">
        <v>-26.607585627620189</v>
      </c>
      <c r="K19" s="8">
        <v>4.939543349570763</v>
      </c>
      <c r="P19" s="3"/>
    </row>
    <row r="20" spans="2:16" ht="15" customHeight="1" x14ac:dyDescent="0.25">
      <c r="B20" s="23" t="s">
        <v>59</v>
      </c>
      <c r="C20" s="23"/>
      <c r="D20" s="23"/>
      <c r="E20" s="10">
        <v>-315955.84700000007</v>
      </c>
      <c r="F20" s="10">
        <v>-515187.57099999994</v>
      </c>
      <c r="G20" s="10">
        <v>-484630.15700000001</v>
      </c>
      <c r="H20" s="10">
        <v>-521019.7379999999</v>
      </c>
      <c r="I20" s="10">
        <v>-134431.223</v>
      </c>
      <c r="J20" s="9" t="s">
        <v>37</v>
      </c>
      <c r="K20" s="9" t="s">
        <v>37</v>
      </c>
      <c r="P20" s="3"/>
    </row>
    <row r="21" spans="2:16" ht="15" customHeight="1" x14ac:dyDescent="0.25">
      <c r="B21" s="24" t="s">
        <v>53</v>
      </c>
      <c r="C21" s="24"/>
      <c r="D21" s="24"/>
      <c r="E21" s="27">
        <v>50.681129465182259</v>
      </c>
      <c r="F21" s="27">
        <v>45.69195390094076</v>
      </c>
      <c r="G21" s="27">
        <v>46.352328712670705</v>
      </c>
      <c r="H21" s="27">
        <v>50.78070413508469</v>
      </c>
      <c r="I21" s="27">
        <v>82.696649896724153</v>
      </c>
      <c r="J21" s="22" t="s">
        <v>37</v>
      </c>
      <c r="K21" s="22" t="s">
        <v>37</v>
      </c>
      <c r="P21" s="3"/>
    </row>
    <row r="22" spans="2:16" ht="11.25" customHeight="1" x14ac:dyDescent="0.25">
      <c r="P22" s="3"/>
    </row>
    <row r="23" spans="2:16" x14ac:dyDescent="0.25">
      <c r="B23" s="17" t="s">
        <v>139</v>
      </c>
      <c r="C23" s="17"/>
      <c r="D23" s="17"/>
      <c r="P23" s="3"/>
    </row>
    <row r="24" spans="2:16" ht="26.1" customHeight="1" x14ac:dyDescent="0.25">
      <c r="B24" s="18"/>
      <c r="C24" s="18"/>
      <c r="D24" s="18"/>
      <c r="E24" s="19">
        <v>2021</v>
      </c>
      <c r="F24" s="19">
        <v>2022</v>
      </c>
      <c r="G24" s="19">
        <v>2023</v>
      </c>
      <c r="H24" s="19">
        <v>2024</v>
      </c>
      <c r="I24" s="19">
        <v>2025</v>
      </c>
      <c r="J24" s="20" t="s">
        <v>64</v>
      </c>
      <c r="K24" s="20" t="s">
        <v>65</v>
      </c>
      <c r="P24" s="3"/>
    </row>
    <row r="25" spans="2:16" ht="15" customHeight="1" x14ac:dyDescent="0.25">
      <c r="B25" s="23" t="s">
        <v>39</v>
      </c>
      <c r="C25" s="23"/>
      <c r="D25" s="23"/>
      <c r="E25" s="53">
        <v>0.51035921617196478</v>
      </c>
      <c r="F25" s="53">
        <v>0.55285303422555876</v>
      </c>
      <c r="G25" s="53">
        <v>0.54140971451075692</v>
      </c>
      <c r="H25" s="53">
        <v>0.68134588821416731</v>
      </c>
      <c r="I25" s="53">
        <v>0.80967319285030759</v>
      </c>
      <c r="J25" s="8">
        <v>0.12832730463614028</v>
      </c>
      <c r="K25" s="8">
        <v>7.4828494169585702E-2</v>
      </c>
      <c r="P25" s="3"/>
    </row>
    <row r="26" spans="2:16" ht="15" customHeight="1" x14ac:dyDescent="0.25">
      <c r="B26" s="24" t="s">
        <v>38</v>
      </c>
      <c r="C26" s="24"/>
      <c r="D26" s="24"/>
      <c r="E26" s="21">
        <v>0.77050134871250753</v>
      </c>
      <c r="F26" s="21">
        <v>0.865850648028749</v>
      </c>
      <c r="G26" s="21">
        <v>0.85912598093880999</v>
      </c>
      <c r="H26" s="21">
        <v>0.98707011632705632</v>
      </c>
      <c r="I26" s="21">
        <v>0.6966753380829257</v>
      </c>
      <c r="J26" s="54">
        <v>-0.29039477824413062</v>
      </c>
      <c r="K26" s="54">
        <v>-1.8456502657395457E-2</v>
      </c>
      <c r="P26" s="3"/>
    </row>
    <row r="27" spans="2:16" ht="11.25" customHeight="1" x14ac:dyDescent="0.25">
      <c r="P27" s="3"/>
    </row>
    <row r="28" spans="2:16" x14ac:dyDescent="0.25">
      <c r="B28" s="17" t="s">
        <v>140</v>
      </c>
      <c r="C28" s="17"/>
      <c r="D28" s="17"/>
      <c r="P28" s="3"/>
    </row>
    <row r="29" spans="2:16" ht="26.1" customHeight="1" x14ac:dyDescent="0.25">
      <c r="B29" s="18"/>
      <c r="C29" s="18"/>
      <c r="D29" s="18"/>
      <c r="E29" s="19">
        <v>2021</v>
      </c>
      <c r="F29" s="19">
        <v>2022</v>
      </c>
      <c r="G29" s="19">
        <v>2023</v>
      </c>
      <c r="H29" s="19">
        <v>2024</v>
      </c>
      <c r="I29" s="19">
        <v>2025</v>
      </c>
      <c r="J29" s="20" t="s">
        <v>64</v>
      </c>
      <c r="K29" s="20" t="s">
        <v>65</v>
      </c>
      <c r="P29" s="3"/>
    </row>
    <row r="30" spans="2:16" ht="15" customHeight="1" x14ac:dyDescent="0.25">
      <c r="B30" s="23" t="s">
        <v>39</v>
      </c>
      <c r="C30" s="23"/>
      <c r="D30" s="23"/>
      <c r="E30" s="53">
        <v>0.14997338930046222</v>
      </c>
      <c r="F30" s="53">
        <v>0.17767547772725897</v>
      </c>
      <c r="G30" s="53">
        <v>0.1548818556831788</v>
      </c>
      <c r="H30" s="53">
        <v>0.18549944750805822</v>
      </c>
      <c r="I30" s="53">
        <v>0.20945474006180415</v>
      </c>
      <c r="J30" s="8">
        <v>2.3955292553745927E-2</v>
      </c>
      <c r="K30" s="8">
        <v>1.4870337690335481E-2</v>
      </c>
      <c r="P30" s="3"/>
    </row>
    <row r="31" spans="2:16" ht="15" customHeight="1" x14ac:dyDescent="0.25">
      <c r="B31" s="24" t="s">
        <v>38</v>
      </c>
      <c r="C31" s="24"/>
      <c r="D31" s="24"/>
      <c r="E31" s="21">
        <v>0.29591564135028475</v>
      </c>
      <c r="F31" s="21">
        <v>0.38885506650132723</v>
      </c>
      <c r="G31" s="21">
        <v>0.33414039808714258</v>
      </c>
      <c r="H31" s="21">
        <v>0.36529514638985788</v>
      </c>
      <c r="I31" s="21">
        <v>0.25328080438975709</v>
      </c>
      <c r="J31" s="54">
        <v>-0.1120143420001008</v>
      </c>
      <c r="K31" s="54">
        <v>-1.0658709240131917E-2</v>
      </c>
      <c r="P31" s="3"/>
    </row>
    <row r="32" spans="2:16" ht="15" customHeight="1" x14ac:dyDescent="0.25">
      <c r="B32" s="25"/>
      <c r="C32" s="25"/>
      <c r="D32" s="25"/>
      <c r="E32" s="53"/>
      <c r="F32" s="53"/>
      <c r="G32" s="53"/>
      <c r="H32" s="53"/>
      <c r="I32" s="53"/>
      <c r="J32" s="51"/>
      <c r="K32" s="51"/>
      <c r="P32" s="3"/>
    </row>
    <row r="33" spans="2:16" x14ac:dyDescent="0.25">
      <c r="B33" s="17" t="s">
        <v>141</v>
      </c>
      <c r="C33" s="17"/>
      <c r="D33" s="17"/>
      <c r="P33" s="3"/>
    </row>
    <row r="34" spans="2:16" s="5" customFormat="1" ht="26.1" customHeight="1" x14ac:dyDescent="0.25">
      <c r="B34" s="18"/>
      <c r="C34" s="18"/>
      <c r="D34" s="18"/>
      <c r="E34" s="19">
        <v>2021</v>
      </c>
      <c r="F34" s="19">
        <v>2022</v>
      </c>
      <c r="G34" s="19">
        <v>2023</v>
      </c>
      <c r="H34" s="19">
        <v>2024</v>
      </c>
      <c r="I34" s="19">
        <v>2025</v>
      </c>
      <c r="J34" s="20" t="s">
        <v>61</v>
      </c>
      <c r="K34" s="20" t="s">
        <v>63</v>
      </c>
      <c r="M34" s="6"/>
    </row>
    <row r="35" spans="2:16" ht="15" customHeight="1" x14ac:dyDescent="0.25">
      <c r="B35" s="23" t="s">
        <v>33</v>
      </c>
      <c r="C35" s="23"/>
      <c r="D35" s="23"/>
      <c r="E35" s="10">
        <v>324683.00699999998</v>
      </c>
      <c r="F35" s="10">
        <v>433451.91800000001</v>
      </c>
      <c r="G35" s="10">
        <v>418727.147</v>
      </c>
      <c r="H35" s="10">
        <v>537548.30700000003</v>
      </c>
      <c r="I35" s="10">
        <v>642477.42299999995</v>
      </c>
      <c r="J35" s="8">
        <v>19.519941674748857</v>
      </c>
      <c r="K35" s="8">
        <v>18.604066011956235</v>
      </c>
      <c r="P35" s="3"/>
    </row>
    <row r="36" spans="2:16" ht="15" customHeight="1" x14ac:dyDescent="0.25">
      <c r="B36" s="25" t="s">
        <v>67</v>
      </c>
      <c r="C36" s="25"/>
      <c r="D36" s="25"/>
      <c r="E36" s="10">
        <v>266334.55200000003</v>
      </c>
      <c r="F36" s="10">
        <v>361545.70400000003</v>
      </c>
      <c r="G36" s="10">
        <v>327051.26799999998</v>
      </c>
      <c r="H36" s="10">
        <v>452568.467</v>
      </c>
      <c r="I36" s="10">
        <v>561353.098</v>
      </c>
      <c r="J36" s="8">
        <v>24.037165408609873</v>
      </c>
      <c r="K36" s="8">
        <v>20.490318670335729</v>
      </c>
      <c r="P36" s="3"/>
    </row>
    <row r="37" spans="2:16" ht="15" customHeight="1" x14ac:dyDescent="0.25">
      <c r="B37" s="24" t="s">
        <v>68</v>
      </c>
      <c r="C37" s="24"/>
      <c r="D37" s="24"/>
      <c r="E37" s="26">
        <v>58348.455000000002</v>
      </c>
      <c r="F37" s="26">
        <v>71906.214000000007</v>
      </c>
      <c r="G37" s="26">
        <v>91675.879000000001</v>
      </c>
      <c r="H37" s="26">
        <v>84979.839999999997</v>
      </c>
      <c r="I37" s="26">
        <v>81124.324999999997</v>
      </c>
      <c r="J37" s="27">
        <v>-4.5369760639699956</v>
      </c>
      <c r="K37" s="27">
        <v>8.5876498473750562</v>
      </c>
      <c r="P37" s="3"/>
    </row>
    <row r="38" spans="2:16" ht="11.25" customHeight="1" x14ac:dyDescent="0.25">
      <c r="E38" s="11"/>
      <c r="F38" s="11"/>
      <c r="G38" s="11"/>
      <c r="H38" s="11"/>
      <c r="I38" s="11"/>
      <c r="J38" s="12"/>
      <c r="K38" s="12"/>
      <c r="P38" s="3"/>
    </row>
    <row r="39" spans="2:16" x14ac:dyDescent="0.25">
      <c r="B39" s="17" t="s">
        <v>143</v>
      </c>
      <c r="C39" s="17"/>
      <c r="D39" s="17"/>
      <c r="P39" s="3"/>
    </row>
    <row r="40" spans="2:16" s="5" customFormat="1" ht="26.1" customHeight="1" x14ac:dyDescent="0.25">
      <c r="B40" s="18"/>
      <c r="C40" s="18"/>
      <c r="D40" s="18"/>
      <c r="E40" s="19">
        <v>2021</v>
      </c>
      <c r="F40" s="19">
        <v>2022</v>
      </c>
      <c r="G40" s="19">
        <v>2023</v>
      </c>
      <c r="H40" s="19">
        <v>2024</v>
      </c>
      <c r="I40" s="19">
        <v>2025</v>
      </c>
      <c r="J40" s="20" t="s">
        <v>64</v>
      </c>
      <c r="K40" s="20" t="s">
        <v>65</v>
      </c>
      <c r="M40" s="6"/>
    </row>
    <row r="41" spans="2:16" ht="15" customHeight="1" x14ac:dyDescent="0.25">
      <c r="B41" s="23" t="s">
        <v>33</v>
      </c>
      <c r="C41" s="23"/>
      <c r="D41" s="23"/>
      <c r="E41" s="8">
        <v>100</v>
      </c>
      <c r="F41" s="8">
        <v>100</v>
      </c>
      <c r="G41" s="8">
        <v>100</v>
      </c>
      <c r="H41" s="8">
        <v>100</v>
      </c>
      <c r="I41" s="8">
        <v>100</v>
      </c>
      <c r="J41" s="51" t="s">
        <v>37</v>
      </c>
      <c r="K41" s="51" t="s">
        <v>37</v>
      </c>
      <c r="P41" s="3"/>
    </row>
    <row r="42" spans="2:16" ht="15" customHeight="1" x14ac:dyDescent="0.25">
      <c r="B42" s="25" t="s">
        <v>67</v>
      </c>
      <c r="C42" s="25"/>
      <c r="D42" s="25"/>
      <c r="E42" s="8">
        <v>82.029101079503079</v>
      </c>
      <c r="F42" s="8">
        <v>83.410798057652158</v>
      </c>
      <c r="G42" s="8">
        <v>78.106057928935755</v>
      </c>
      <c r="H42" s="8">
        <v>84.191217999687609</v>
      </c>
      <c r="I42" s="8">
        <v>87.373202217566487</v>
      </c>
      <c r="J42" s="8">
        <v>3.1819842178788775</v>
      </c>
      <c r="K42" s="8">
        <v>1.336025284515852</v>
      </c>
      <c r="P42" s="3"/>
    </row>
    <row r="43" spans="2:16" ht="15" customHeight="1" x14ac:dyDescent="0.25">
      <c r="B43" s="24" t="s">
        <v>68</v>
      </c>
      <c r="C43" s="24"/>
      <c r="D43" s="24"/>
      <c r="E43" s="27">
        <v>17.970898920496939</v>
      </c>
      <c r="F43" s="27">
        <v>16.589201942347849</v>
      </c>
      <c r="G43" s="27">
        <v>21.893942071064242</v>
      </c>
      <c r="H43" s="27">
        <v>15.808782000312391</v>
      </c>
      <c r="I43" s="27">
        <v>12.626797782433515</v>
      </c>
      <c r="J43" s="27">
        <v>-3.1819842178788758</v>
      </c>
      <c r="K43" s="27">
        <v>-1.336025284515856</v>
      </c>
      <c r="P43" s="3"/>
    </row>
    <row r="44" spans="2:16" x14ac:dyDescent="0.25">
      <c r="E44" s="11"/>
      <c r="F44" s="11"/>
      <c r="G44" s="11"/>
      <c r="H44" s="11"/>
      <c r="I44" s="11"/>
      <c r="J44" s="12"/>
      <c r="K44" s="12"/>
      <c r="P44" s="3"/>
    </row>
    <row r="45" spans="2:16" x14ac:dyDescent="0.25">
      <c r="B45" s="17" t="s">
        <v>144</v>
      </c>
      <c r="C45" s="17"/>
      <c r="D45" s="17"/>
      <c r="P45" s="3"/>
    </row>
    <row r="46" spans="2:16" s="5" customFormat="1" ht="26.1" customHeight="1" x14ac:dyDescent="0.25">
      <c r="B46" s="18"/>
      <c r="C46" s="18"/>
      <c r="D46" s="18"/>
      <c r="E46" s="19">
        <v>2021</v>
      </c>
      <c r="F46" s="19">
        <v>2022</v>
      </c>
      <c r="G46" s="19">
        <v>2023</v>
      </c>
      <c r="H46" s="19">
        <v>2024</v>
      </c>
      <c r="I46" s="19">
        <v>2025</v>
      </c>
      <c r="J46" s="20" t="s">
        <v>61</v>
      </c>
      <c r="K46" s="20" t="s">
        <v>63</v>
      </c>
      <c r="M46" s="6"/>
    </row>
    <row r="47" spans="2:16" ht="15" customHeight="1" x14ac:dyDescent="0.25">
      <c r="B47" s="23" t="s">
        <v>33</v>
      </c>
      <c r="C47" s="23"/>
      <c r="D47" s="23"/>
      <c r="E47" s="10">
        <v>640638.85400000005</v>
      </c>
      <c r="F47" s="10">
        <v>948639.48899999994</v>
      </c>
      <c r="G47" s="10">
        <v>903357.304</v>
      </c>
      <c r="H47" s="10">
        <v>1058568.0449999999</v>
      </c>
      <c r="I47" s="10">
        <v>776908.64599999995</v>
      </c>
      <c r="J47" s="8">
        <v>-26.607585627620189</v>
      </c>
      <c r="K47" s="8">
        <v>4.939543349570763</v>
      </c>
      <c r="P47" s="3"/>
    </row>
    <row r="48" spans="2:16" ht="15" customHeight="1" x14ac:dyDescent="0.25">
      <c r="B48" s="25" t="s">
        <v>67</v>
      </c>
      <c r="C48" s="25"/>
      <c r="D48" s="25"/>
      <c r="E48" s="10">
        <v>582812.35600000003</v>
      </c>
      <c r="F48" s="10">
        <v>882379.49199999997</v>
      </c>
      <c r="G48" s="10">
        <v>845884.52899999998</v>
      </c>
      <c r="H48" s="10">
        <v>1000425.4179999999</v>
      </c>
      <c r="I48" s="10">
        <v>721867.28399999999</v>
      </c>
      <c r="J48" s="8">
        <v>-27.843968074789554</v>
      </c>
      <c r="K48" s="8">
        <v>5.4950669858492951</v>
      </c>
      <c r="P48" s="3"/>
    </row>
    <row r="49" spans="2:16" ht="15" customHeight="1" x14ac:dyDescent="0.25">
      <c r="B49" s="24" t="s">
        <v>68</v>
      </c>
      <c r="C49" s="24"/>
      <c r="D49" s="24"/>
      <c r="E49" s="26">
        <v>57826.498</v>
      </c>
      <c r="F49" s="26">
        <v>66259.997000000003</v>
      </c>
      <c r="G49" s="26">
        <v>57472.775000000001</v>
      </c>
      <c r="H49" s="26">
        <v>58142.627</v>
      </c>
      <c r="I49" s="26">
        <v>55041.362000000001</v>
      </c>
      <c r="J49" s="27">
        <v>-5.3338921201479241</v>
      </c>
      <c r="K49" s="27">
        <v>-1.2264711392288019</v>
      </c>
      <c r="P49" s="3"/>
    </row>
    <row r="50" spans="2:16" ht="11.25" customHeight="1" x14ac:dyDescent="0.25">
      <c r="E50" s="11"/>
      <c r="F50" s="11"/>
      <c r="G50" s="11"/>
      <c r="H50" s="11"/>
      <c r="I50" s="11"/>
      <c r="J50" s="12"/>
      <c r="K50" s="12"/>
      <c r="P50" s="3"/>
    </row>
    <row r="51" spans="2:16" x14ac:dyDescent="0.25">
      <c r="B51" s="17" t="s">
        <v>145</v>
      </c>
      <c r="C51" s="17"/>
      <c r="D51" s="17"/>
      <c r="P51" s="3"/>
    </row>
    <row r="52" spans="2:16" s="5" customFormat="1" ht="26.1" customHeight="1" x14ac:dyDescent="0.25">
      <c r="B52" s="18"/>
      <c r="C52" s="18"/>
      <c r="D52" s="18"/>
      <c r="E52" s="19">
        <v>2021</v>
      </c>
      <c r="F52" s="19">
        <v>2022</v>
      </c>
      <c r="G52" s="19">
        <v>2023</v>
      </c>
      <c r="H52" s="19">
        <v>2024</v>
      </c>
      <c r="I52" s="19">
        <v>2025</v>
      </c>
      <c r="J52" s="20" t="s">
        <v>64</v>
      </c>
      <c r="K52" s="20" t="s">
        <v>65</v>
      </c>
      <c r="M52" s="6"/>
    </row>
    <row r="53" spans="2:16" ht="15" customHeight="1" x14ac:dyDescent="0.25">
      <c r="B53" s="23" t="s">
        <v>33</v>
      </c>
      <c r="C53" s="23"/>
      <c r="D53" s="23"/>
      <c r="E53" s="8">
        <v>100</v>
      </c>
      <c r="F53" s="8">
        <v>100</v>
      </c>
      <c r="G53" s="8">
        <v>100</v>
      </c>
      <c r="H53" s="8">
        <v>100</v>
      </c>
      <c r="I53" s="8">
        <v>100</v>
      </c>
      <c r="J53" s="51" t="s">
        <v>37</v>
      </c>
      <c r="K53" s="51" t="s">
        <v>37</v>
      </c>
      <c r="P53" s="3"/>
    </row>
    <row r="54" spans="2:16" ht="15" customHeight="1" x14ac:dyDescent="0.25">
      <c r="B54" s="25" t="s">
        <v>67</v>
      </c>
      <c r="C54" s="25"/>
      <c r="D54" s="25"/>
      <c r="E54" s="8">
        <v>90.973619904733411</v>
      </c>
      <c r="F54" s="8">
        <v>93.015260510623747</v>
      </c>
      <c r="G54" s="8">
        <v>93.637869008695134</v>
      </c>
      <c r="H54" s="8">
        <v>94.50742658682843</v>
      </c>
      <c r="I54" s="8">
        <v>92.915336663662259</v>
      </c>
      <c r="J54" s="8">
        <v>-1.5920899231661707</v>
      </c>
      <c r="K54" s="8">
        <v>0.48542918973221205</v>
      </c>
      <c r="P54" s="3"/>
    </row>
    <row r="55" spans="2:16" ht="15" customHeight="1" x14ac:dyDescent="0.25">
      <c r="B55" s="24" t="s">
        <v>68</v>
      </c>
      <c r="C55" s="24"/>
      <c r="D55" s="24"/>
      <c r="E55" s="27">
        <v>9.0263800952665907</v>
      </c>
      <c r="F55" s="27">
        <v>6.9847394893762429</v>
      </c>
      <c r="G55" s="27">
        <v>6.3621309913048538</v>
      </c>
      <c r="H55" s="27">
        <v>5.4925734131715647</v>
      </c>
      <c r="I55" s="27">
        <v>7.084663336337746</v>
      </c>
      <c r="J55" s="27">
        <v>1.5920899231661814</v>
      </c>
      <c r="K55" s="27">
        <v>-0.48542918973221116</v>
      </c>
      <c r="P55" s="3"/>
    </row>
    <row r="56" spans="2:16" ht="11.25" customHeight="1" x14ac:dyDescent="0.25">
      <c r="E56" s="11"/>
      <c r="F56" s="11"/>
      <c r="G56" s="11"/>
      <c r="H56" s="11"/>
      <c r="I56" s="11"/>
      <c r="J56" s="12"/>
      <c r="K56" s="12"/>
      <c r="P56" s="3"/>
    </row>
    <row r="57" spans="2:16" x14ac:dyDescent="0.25">
      <c r="B57" s="17" t="s">
        <v>146</v>
      </c>
      <c r="C57" s="17"/>
      <c r="D57" s="17"/>
      <c r="P57" s="3"/>
    </row>
    <row r="58" spans="2:16" s="5" customFormat="1" ht="26.1" customHeight="1" x14ac:dyDescent="0.25">
      <c r="B58" s="18"/>
      <c r="C58" s="18"/>
      <c r="D58" s="18"/>
      <c r="E58" s="19">
        <v>2021</v>
      </c>
      <c r="F58" s="19">
        <v>2022</v>
      </c>
      <c r="G58" s="19">
        <v>2023</v>
      </c>
      <c r="H58" s="19">
        <v>2024</v>
      </c>
      <c r="I58" s="19">
        <v>2025</v>
      </c>
      <c r="J58" s="20" t="s">
        <v>61</v>
      </c>
      <c r="K58" s="20" t="s">
        <v>63</v>
      </c>
      <c r="M58" s="6"/>
    </row>
    <row r="59" spans="2:16" ht="15" customHeight="1" x14ac:dyDescent="0.25">
      <c r="B59" s="23" t="s">
        <v>39</v>
      </c>
      <c r="C59" s="23"/>
      <c r="D59" s="23"/>
      <c r="E59" s="10">
        <v>266334.55200000003</v>
      </c>
      <c r="F59" s="10">
        <v>361545.70400000003</v>
      </c>
      <c r="G59" s="10">
        <v>327051.26799999998</v>
      </c>
      <c r="H59" s="10">
        <v>452568.467</v>
      </c>
      <c r="I59" s="10">
        <v>561353.098</v>
      </c>
      <c r="J59" s="8">
        <v>24.037165408609873</v>
      </c>
      <c r="K59" s="8">
        <v>20.490318670335729</v>
      </c>
      <c r="P59" s="3"/>
    </row>
    <row r="60" spans="2:16" ht="15" customHeight="1" x14ac:dyDescent="0.25">
      <c r="B60" s="23" t="s">
        <v>38</v>
      </c>
      <c r="C60" s="23"/>
      <c r="D60" s="23"/>
      <c r="E60" s="10">
        <v>582812.35600000003</v>
      </c>
      <c r="F60" s="10">
        <v>882379.49199999997</v>
      </c>
      <c r="G60" s="10">
        <v>845884.52899999998</v>
      </c>
      <c r="H60" s="10">
        <v>1000425.4179999999</v>
      </c>
      <c r="I60" s="10">
        <v>721867.28399999999</v>
      </c>
      <c r="J60" s="8">
        <v>-27.843968074789554</v>
      </c>
      <c r="K60" s="8">
        <v>5.4950669858492951</v>
      </c>
      <c r="P60" s="3"/>
    </row>
    <row r="61" spans="2:16" ht="15" customHeight="1" x14ac:dyDescent="0.25">
      <c r="B61" s="23" t="s">
        <v>59</v>
      </c>
      <c r="C61" s="23"/>
      <c r="D61" s="23"/>
      <c r="E61" s="10">
        <v>-316477.804</v>
      </c>
      <c r="F61" s="10">
        <v>-520833.78799999994</v>
      </c>
      <c r="G61" s="10">
        <v>-518833.261</v>
      </c>
      <c r="H61" s="10">
        <v>-547856.95099999988</v>
      </c>
      <c r="I61" s="10">
        <v>-160514.18599999999</v>
      </c>
      <c r="J61" s="9" t="s">
        <v>37</v>
      </c>
      <c r="K61" s="9" t="s">
        <v>37</v>
      </c>
      <c r="P61" s="3"/>
    </row>
    <row r="62" spans="2:16" ht="15" customHeight="1" x14ac:dyDescent="0.25">
      <c r="B62" s="24" t="s">
        <v>53</v>
      </c>
      <c r="C62" s="24"/>
      <c r="D62" s="24"/>
      <c r="E62" s="27">
        <v>45.698164985369665</v>
      </c>
      <c r="F62" s="27">
        <v>40.973946842363837</v>
      </c>
      <c r="G62" s="27">
        <v>38.663819562539842</v>
      </c>
      <c r="H62" s="27">
        <v>45.23760180991323</v>
      </c>
      <c r="I62" s="27">
        <v>77.764030929541335</v>
      </c>
      <c r="J62" s="22" t="s">
        <v>37</v>
      </c>
      <c r="K62" s="22" t="s">
        <v>37</v>
      </c>
      <c r="P62" s="3"/>
    </row>
    <row r="63" spans="2:16" ht="11.25" customHeight="1" x14ac:dyDescent="0.25">
      <c r="P63" s="3"/>
    </row>
    <row r="64" spans="2:16" x14ac:dyDescent="0.25">
      <c r="B64" s="17" t="s">
        <v>147</v>
      </c>
      <c r="C64" s="17"/>
      <c r="D64" s="17"/>
      <c r="P64" s="3"/>
    </row>
    <row r="65" spans="2:16" ht="26.1" customHeight="1" x14ac:dyDescent="0.25">
      <c r="B65" s="18"/>
      <c r="C65" s="18"/>
      <c r="D65" s="18"/>
      <c r="E65" s="19">
        <v>2021</v>
      </c>
      <c r="F65" s="19">
        <v>2022</v>
      </c>
      <c r="G65" s="19">
        <v>2023</v>
      </c>
      <c r="H65" s="19">
        <v>2024</v>
      </c>
      <c r="I65" s="19">
        <v>2025</v>
      </c>
      <c r="J65" s="20" t="s">
        <v>64</v>
      </c>
      <c r="K65" s="20" t="s">
        <v>65</v>
      </c>
      <c r="P65" s="3"/>
    </row>
    <row r="66" spans="2:16" ht="15" customHeight="1" x14ac:dyDescent="0.25">
      <c r="B66" s="23" t="s">
        <v>39</v>
      </c>
      <c r="C66" s="23"/>
      <c r="D66" s="23"/>
      <c r="E66" s="53">
        <v>0.41864307730226058</v>
      </c>
      <c r="F66" s="53">
        <v>0.46113912793348344</v>
      </c>
      <c r="G66" s="53">
        <v>0.42287378524865749</v>
      </c>
      <c r="H66" s="53">
        <v>0.57363340207829738</v>
      </c>
      <c r="I66" s="53">
        <v>0.70743739609052636</v>
      </c>
      <c r="J66" s="8">
        <v>0.13380399401222898</v>
      </c>
      <c r="K66" s="8">
        <v>7.2198579697066445E-2</v>
      </c>
      <c r="P66" s="3"/>
    </row>
    <row r="67" spans="2:16" ht="15" customHeight="1" x14ac:dyDescent="0.25">
      <c r="B67" s="24" t="s">
        <v>38</v>
      </c>
      <c r="C67" s="24"/>
      <c r="D67" s="24"/>
      <c r="E67" s="21">
        <v>0.70095296833856102</v>
      </c>
      <c r="F67" s="21">
        <v>0.80537323589686494</v>
      </c>
      <c r="G67" s="21">
        <v>0.80446726065115015</v>
      </c>
      <c r="H67" s="21">
        <v>0.9328545655483147</v>
      </c>
      <c r="I67" s="21">
        <v>0.64731823583245762</v>
      </c>
      <c r="J67" s="54">
        <v>-0.28553632971585707</v>
      </c>
      <c r="K67" s="54">
        <v>-1.340868312652585E-2</v>
      </c>
      <c r="P67" s="3"/>
    </row>
    <row r="68" spans="2:16" ht="11.25" customHeight="1" x14ac:dyDescent="0.25">
      <c r="P68" s="3"/>
    </row>
    <row r="69" spans="2:16" x14ac:dyDescent="0.25">
      <c r="B69" s="17" t="s">
        <v>148</v>
      </c>
      <c r="C69" s="17"/>
      <c r="D69" s="17"/>
      <c r="P69" s="3"/>
    </row>
    <row r="70" spans="2:16" s="5" customFormat="1" ht="26.1" customHeight="1" x14ac:dyDescent="0.25">
      <c r="B70" s="18"/>
      <c r="C70" s="18"/>
      <c r="D70" s="18"/>
      <c r="E70" s="19">
        <v>2021</v>
      </c>
      <c r="F70" s="19">
        <v>2022</v>
      </c>
      <c r="G70" s="19">
        <v>2023</v>
      </c>
      <c r="H70" s="19">
        <v>2024</v>
      </c>
      <c r="I70" s="19">
        <v>2025</v>
      </c>
      <c r="J70" s="20" t="s">
        <v>61</v>
      </c>
      <c r="K70" s="20" t="s">
        <v>63</v>
      </c>
      <c r="M70" s="6"/>
    </row>
    <row r="71" spans="2:16" ht="15" customHeight="1" x14ac:dyDescent="0.25">
      <c r="B71" s="23" t="s">
        <v>39</v>
      </c>
      <c r="C71" s="23"/>
      <c r="D71" s="23"/>
      <c r="E71" s="10">
        <v>58348.455000000002</v>
      </c>
      <c r="F71" s="10">
        <v>71906.214000000007</v>
      </c>
      <c r="G71" s="10">
        <v>91675.879000000001</v>
      </c>
      <c r="H71" s="10">
        <v>84979.839999999997</v>
      </c>
      <c r="I71" s="10">
        <v>81124.324999999997</v>
      </c>
      <c r="J71" s="8">
        <v>-4.5369760639699956</v>
      </c>
      <c r="K71" s="8">
        <v>8.5876498473750562</v>
      </c>
      <c r="P71" s="3"/>
    </row>
    <row r="72" spans="2:16" ht="15" customHeight="1" x14ac:dyDescent="0.25">
      <c r="B72" s="23" t="s">
        <v>38</v>
      </c>
      <c r="C72" s="23"/>
      <c r="D72" s="23"/>
      <c r="E72" s="10">
        <v>57826.498</v>
      </c>
      <c r="F72" s="10">
        <v>66259.997000000003</v>
      </c>
      <c r="G72" s="10">
        <v>57472.775000000001</v>
      </c>
      <c r="H72" s="10">
        <v>58142.627</v>
      </c>
      <c r="I72" s="10">
        <v>55041.362000000001</v>
      </c>
      <c r="J72" s="8">
        <v>-5.3338921201479241</v>
      </c>
      <c r="K72" s="8">
        <v>-1.2264711392288019</v>
      </c>
      <c r="P72" s="3"/>
    </row>
    <row r="73" spans="2:16" ht="15" customHeight="1" x14ac:dyDescent="0.25">
      <c r="B73" s="23" t="s">
        <v>59</v>
      </c>
      <c r="C73" s="23"/>
      <c r="D73" s="23"/>
      <c r="E73" s="10">
        <v>521.95700000000215</v>
      </c>
      <c r="F73" s="10">
        <v>5646.2170000000042</v>
      </c>
      <c r="G73" s="10">
        <v>34203.103999999999</v>
      </c>
      <c r="H73" s="10">
        <v>26837.212999999996</v>
      </c>
      <c r="I73" s="10">
        <v>26082.962999999996</v>
      </c>
      <c r="J73" s="9" t="s">
        <v>37</v>
      </c>
      <c r="K73" s="9" t="s">
        <v>37</v>
      </c>
      <c r="P73" s="3"/>
    </row>
    <row r="74" spans="2:16" ht="15" customHeight="1" x14ac:dyDescent="0.25">
      <c r="B74" s="24" t="s">
        <v>53</v>
      </c>
      <c r="C74" s="24"/>
      <c r="D74" s="24"/>
      <c r="E74" s="27">
        <v>100.90262598990518</v>
      </c>
      <c r="F74" s="27">
        <v>108.5213058491385</v>
      </c>
      <c r="G74" s="27">
        <v>159.51183669137257</v>
      </c>
      <c r="H74" s="27">
        <v>146.15755149831807</v>
      </c>
      <c r="I74" s="27">
        <v>147.38793164311593</v>
      </c>
      <c r="J74" s="22" t="s">
        <v>37</v>
      </c>
      <c r="K74" s="22" t="s">
        <v>37</v>
      </c>
      <c r="P74" s="3"/>
    </row>
    <row r="75" spans="2:16" ht="11.25" customHeight="1" x14ac:dyDescent="0.25">
      <c r="P75" s="3"/>
    </row>
    <row r="76" spans="2:16" x14ac:dyDescent="0.25">
      <c r="B76" s="17" t="s">
        <v>149</v>
      </c>
      <c r="C76" s="17"/>
      <c r="D76" s="17"/>
      <c r="P76" s="3"/>
    </row>
    <row r="77" spans="2:16" ht="26.1" customHeight="1" x14ac:dyDescent="0.25">
      <c r="B77" s="18"/>
      <c r="C77" s="18"/>
      <c r="D77" s="18"/>
      <c r="E77" s="19">
        <v>2021</v>
      </c>
      <c r="F77" s="19">
        <v>2022</v>
      </c>
      <c r="G77" s="19">
        <v>2023</v>
      </c>
      <c r="H77" s="19">
        <v>2024</v>
      </c>
      <c r="I77" s="19">
        <v>2025</v>
      </c>
      <c r="J77" s="20" t="s">
        <v>64</v>
      </c>
      <c r="K77" s="20" t="s">
        <v>65</v>
      </c>
      <c r="P77" s="3"/>
    </row>
    <row r="78" spans="2:16" ht="15" customHeight="1" x14ac:dyDescent="0.25">
      <c r="B78" s="23" t="s">
        <v>39</v>
      </c>
      <c r="C78" s="23"/>
      <c r="D78" s="23"/>
      <c r="E78" s="53">
        <v>9.1716138869704256E-2</v>
      </c>
      <c r="F78" s="53">
        <v>9.1713906292075417E-2</v>
      </c>
      <c r="G78" s="53">
        <v>0.11853592926209941</v>
      </c>
      <c r="H78" s="53">
        <v>0.10771248613586987</v>
      </c>
      <c r="I78" s="53">
        <v>0.10223579675978128</v>
      </c>
      <c r="J78" s="8">
        <v>-5.4766893760885837E-3</v>
      </c>
      <c r="K78" s="8">
        <v>2.6299144725192569E-3</v>
      </c>
      <c r="P78" s="3"/>
    </row>
    <row r="79" spans="2:16" ht="15" customHeight="1" x14ac:dyDescent="0.25">
      <c r="B79" s="24" t="s">
        <v>38</v>
      </c>
      <c r="C79" s="24"/>
      <c r="D79" s="24"/>
      <c r="E79" s="21">
        <v>6.9548380373946395E-2</v>
      </c>
      <c r="F79" s="21">
        <v>6.0477412131884144E-2</v>
      </c>
      <c r="G79" s="21">
        <v>5.4658720287659862E-2</v>
      </c>
      <c r="H79" s="21">
        <v>5.4215550778741531E-2</v>
      </c>
      <c r="I79" s="21">
        <v>4.9357102250468077E-2</v>
      </c>
      <c r="J79" s="54">
        <v>-4.8584485282734541E-3</v>
      </c>
      <c r="K79" s="54">
        <v>-5.0478195308695795E-3</v>
      </c>
      <c r="P79" s="3"/>
    </row>
    <row r="80" spans="2:16" ht="11.25" customHeight="1" x14ac:dyDescent="0.25">
      <c r="P80" s="3"/>
    </row>
    <row r="81" spans="2:16" ht="12.75" customHeight="1" x14ac:dyDescent="0.25">
      <c r="B81" s="1" t="s">
        <v>52</v>
      </c>
      <c r="C81" s="1"/>
      <c r="D81" s="1"/>
      <c r="P81" s="3"/>
    </row>
    <row r="82" spans="2:16" ht="5.0999999999999996" customHeight="1" x14ac:dyDescent="0.25">
      <c r="P82" s="3"/>
    </row>
    <row r="83" spans="2:16" ht="24.9" customHeight="1" x14ac:dyDescent="0.25">
      <c r="B83" s="30"/>
      <c r="C83" s="55"/>
      <c r="D83" s="55"/>
      <c r="E83" s="31"/>
      <c r="F83" s="32">
        <v>2021</v>
      </c>
      <c r="G83" s="32">
        <v>2022</v>
      </c>
      <c r="H83" s="32">
        <v>2023</v>
      </c>
      <c r="I83" s="32">
        <v>2024</v>
      </c>
      <c r="J83" s="32">
        <v>2025</v>
      </c>
      <c r="K83" s="33" t="s">
        <v>62</v>
      </c>
      <c r="P83" s="3"/>
    </row>
    <row r="84" spans="2:16" ht="15" customHeight="1" x14ac:dyDescent="0.25">
      <c r="B84" s="25" t="s">
        <v>150</v>
      </c>
      <c r="C84" s="25"/>
      <c r="D84" s="25"/>
      <c r="E84" s="34"/>
      <c r="F84" s="35">
        <v>97</v>
      </c>
      <c r="G84" s="35">
        <v>100</v>
      </c>
      <c r="H84" s="35">
        <v>99</v>
      </c>
      <c r="I84" s="35">
        <v>99</v>
      </c>
      <c r="J84" s="35">
        <v>100</v>
      </c>
      <c r="K84" s="47">
        <v>64.303067658145551</v>
      </c>
      <c r="P84" s="3"/>
    </row>
    <row r="85" spans="2:16" ht="15" customHeight="1" x14ac:dyDescent="0.25">
      <c r="B85" s="36" t="s">
        <v>67</v>
      </c>
      <c r="C85" s="36"/>
      <c r="D85" s="36"/>
      <c r="E85" s="37"/>
      <c r="F85" s="38">
        <v>90</v>
      </c>
      <c r="G85" s="38">
        <v>91</v>
      </c>
      <c r="H85" s="38">
        <v>94</v>
      </c>
      <c r="I85" s="38">
        <v>88</v>
      </c>
      <c r="J85" s="38">
        <v>91</v>
      </c>
      <c r="K85" s="48">
        <v>73.551529771730245</v>
      </c>
      <c r="P85" s="3"/>
    </row>
    <row r="86" spans="2:16" ht="15" customHeight="1" x14ac:dyDescent="0.25">
      <c r="B86" s="28" t="s">
        <v>68</v>
      </c>
      <c r="C86" s="28"/>
      <c r="D86" s="28"/>
      <c r="E86" s="29"/>
      <c r="F86" s="39">
        <v>49</v>
      </c>
      <c r="G86" s="39">
        <v>55</v>
      </c>
      <c r="H86" s="39">
        <v>49</v>
      </c>
      <c r="I86" s="39">
        <v>56</v>
      </c>
      <c r="J86" s="39">
        <v>57</v>
      </c>
      <c r="K86" s="49">
        <v>93.1634747037957</v>
      </c>
      <c r="P86" s="3"/>
    </row>
    <row r="88" spans="2:16" ht="12.75" customHeight="1" x14ac:dyDescent="0.25">
      <c r="B88" s="1" t="s">
        <v>51</v>
      </c>
      <c r="C88" s="1"/>
      <c r="D88" s="1"/>
      <c r="P88" s="3"/>
    </row>
    <row r="89" spans="2:16" ht="5.0999999999999996" customHeight="1" x14ac:dyDescent="0.25">
      <c r="P89" s="3"/>
    </row>
    <row r="90" spans="2:16" ht="24.9" customHeight="1" x14ac:dyDescent="0.25">
      <c r="B90" s="30"/>
      <c r="C90" s="55"/>
      <c r="D90" s="55"/>
      <c r="E90" s="31"/>
      <c r="F90" s="32">
        <v>2021</v>
      </c>
      <c r="G90" s="32">
        <v>2022</v>
      </c>
      <c r="H90" s="32">
        <v>2023</v>
      </c>
      <c r="I90" s="32">
        <v>2024</v>
      </c>
      <c r="J90" s="32">
        <v>2025</v>
      </c>
      <c r="K90" s="33" t="s">
        <v>62</v>
      </c>
      <c r="P90" s="3"/>
    </row>
    <row r="91" spans="2:16" ht="15" customHeight="1" x14ac:dyDescent="0.25">
      <c r="B91" s="25" t="s">
        <v>150</v>
      </c>
      <c r="C91" s="25"/>
      <c r="D91" s="25"/>
      <c r="E91" s="34"/>
      <c r="F91" s="35">
        <v>69</v>
      </c>
      <c r="G91" s="35">
        <v>75</v>
      </c>
      <c r="H91" s="35">
        <v>83</v>
      </c>
      <c r="I91" s="35">
        <v>78</v>
      </c>
      <c r="J91" s="35">
        <v>79</v>
      </c>
      <c r="K91" s="47">
        <v>58.103969536722083</v>
      </c>
      <c r="P91" s="3"/>
    </row>
    <row r="92" spans="2:16" ht="15" customHeight="1" x14ac:dyDescent="0.25">
      <c r="B92" s="36" t="s">
        <v>67</v>
      </c>
      <c r="C92" s="36"/>
      <c r="D92" s="36"/>
      <c r="E92" s="37"/>
      <c r="F92" s="38">
        <v>67</v>
      </c>
      <c r="G92" s="38">
        <v>70</v>
      </c>
      <c r="H92" s="38">
        <v>78</v>
      </c>
      <c r="I92" s="38">
        <v>77</v>
      </c>
      <c r="J92" s="38">
        <v>78</v>
      </c>
      <c r="K92" s="48">
        <v>60.423616732296736</v>
      </c>
      <c r="P92" s="3"/>
    </row>
    <row r="93" spans="2:16" ht="15" customHeight="1" x14ac:dyDescent="0.25">
      <c r="B93" s="28" t="s">
        <v>68</v>
      </c>
      <c r="C93" s="28"/>
      <c r="D93" s="28"/>
      <c r="E93" s="29"/>
      <c r="F93" s="39">
        <v>36</v>
      </c>
      <c r="G93" s="39">
        <v>36</v>
      </c>
      <c r="H93" s="39">
        <v>39</v>
      </c>
      <c r="I93" s="39">
        <v>37</v>
      </c>
      <c r="J93" s="39">
        <v>36</v>
      </c>
      <c r="K93" s="49">
        <v>48.700847918697939</v>
      </c>
      <c r="P93" s="3"/>
    </row>
    <row r="94" spans="2:16" ht="15" customHeight="1" x14ac:dyDescent="0.25">
      <c r="B94" s="69"/>
      <c r="C94" s="69"/>
      <c r="D94" s="69"/>
      <c r="E94" s="70"/>
      <c r="F94" s="71"/>
      <c r="G94" s="71"/>
      <c r="H94" s="71"/>
      <c r="I94" s="71"/>
      <c r="J94" s="71"/>
      <c r="K94" s="72"/>
      <c r="P94" s="3"/>
    </row>
    <row r="96" spans="2:16" ht="12.75" customHeight="1" x14ac:dyDescent="0.25">
      <c r="B96" s="1" t="s">
        <v>49</v>
      </c>
      <c r="C96" s="1"/>
      <c r="D96" s="1"/>
      <c r="P96" s="3"/>
    </row>
    <row r="97" spans="2:16" ht="11.25" customHeight="1" x14ac:dyDescent="0.25">
      <c r="P97" s="3"/>
    </row>
    <row r="98" spans="2:16" x14ac:dyDescent="0.25">
      <c r="B98" s="17" t="s">
        <v>151</v>
      </c>
      <c r="C98" s="17"/>
      <c r="D98" s="17"/>
      <c r="P98" s="3"/>
    </row>
    <row r="99" spans="2:16" ht="24.9" customHeight="1" x14ac:dyDescent="0.25">
      <c r="B99" s="18"/>
      <c r="C99" s="18"/>
      <c r="D99" s="18"/>
      <c r="E99" s="19">
        <v>2021</v>
      </c>
      <c r="F99" s="19">
        <v>2022</v>
      </c>
      <c r="G99" s="19">
        <v>2023</v>
      </c>
      <c r="H99" s="19">
        <v>2024</v>
      </c>
      <c r="I99" s="19">
        <v>2025</v>
      </c>
      <c r="J99" s="20" t="s">
        <v>61</v>
      </c>
      <c r="K99" s="20" t="s">
        <v>63</v>
      </c>
      <c r="P99" s="3"/>
    </row>
    <row r="100" spans="2:16" ht="12.75" customHeight="1" x14ac:dyDescent="0.25">
      <c r="B100" s="25" t="s">
        <v>33</v>
      </c>
      <c r="C100" s="25"/>
      <c r="D100" s="25"/>
      <c r="E100" s="10">
        <v>324683.00699999998</v>
      </c>
      <c r="F100" s="10">
        <v>433451.91800000001</v>
      </c>
      <c r="G100" s="10">
        <v>418727.147</v>
      </c>
      <c r="H100" s="10">
        <v>537548.30700000003</v>
      </c>
      <c r="I100" s="10">
        <v>642477.42299999995</v>
      </c>
      <c r="J100" s="8">
        <v>19.519941674748857</v>
      </c>
      <c r="K100" s="8">
        <v>18.604066011956235</v>
      </c>
      <c r="P100" s="3"/>
    </row>
    <row r="101" spans="2:16" ht="12.75" customHeight="1" x14ac:dyDescent="0.25">
      <c r="B101" s="25" t="s">
        <v>6</v>
      </c>
      <c r="C101" s="25"/>
      <c r="D101" s="25"/>
      <c r="E101" s="10">
        <v>63765.084000000003</v>
      </c>
      <c r="F101" s="10">
        <v>127321.334</v>
      </c>
      <c r="G101" s="10">
        <v>144991.09</v>
      </c>
      <c r="H101" s="10">
        <v>175499.853</v>
      </c>
      <c r="I101" s="10">
        <v>208233.12</v>
      </c>
      <c r="J101" s="8">
        <v>18.651449810616075</v>
      </c>
      <c r="K101" s="8">
        <v>34.428612945368165</v>
      </c>
      <c r="P101" s="3"/>
    </row>
    <row r="102" spans="2:16" ht="12.75" customHeight="1" x14ac:dyDescent="0.25">
      <c r="B102" s="25" t="s">
        <v>25</v>
      </c>
      <c r="C102" s="25"/>
      <c r="D102" s="25"/>
      <c r="E102" s="10">
        <v>61196.207999999999</v>
      </c>
      <c r="F102" s="10">
        <v>60746.635000000002</v>
      </c>
      <c r="G102" s="10">
        <v>76937.551999999996</v>
      </c>
      <c r="H102" s="10">
        <v>104204.97</v>
      </c>
      <c r="I102" s="10">
        <v>116430.81299999999</v>
      </c>
      <c r="J102" s="8">
        <v>11.732495100761502</v>
      </c>
      <c r="K102" s="8">
        <v>17.445357571589049</v>
      </c>
      <c r="P102" s="3"/>
    </row>
    <row r="103" spans="2:16" ht="12.75" customHeight="1" x14ac:dyDescent="0.25">
      <c r="B103" s="25" t="s">
        <v>15</v>
      </c>
      <c r="C103" s="25"/>
      <c r="D103" s="25"/>
      <c r="E103" s="10">
        <v>2.2000000000000002</v>
      </c>
      <c r="F103" s="10">
        <v>4021.25</v>
      </c>
      <c r="G103" s="10">
        <v>24998.138999999999</v>
      </c>
      <c r="H103" s="10">
        <v>41379.336000000003</v>
      </c>
      <c r="I103" s="10">
        <v>88468.759000000005</v>
      </c>
      <c r="J103" s="8">
        <v>113.79936836105828</v>
      </c>
      <c r="K103" s="8" t="s">
        <v>152</v>
      </c>
      <c r="P103" s="3"/>
    </row>
    <row r="104" spans="2:16" ht="12.75" customHeight="1" x14ac:dyDescent="0.25">
      <c r="B104" s="25" t="s">
        <v>45</v>
      </c>
      <c r="C104" s="25"/>
      <c r="D104" s="25"/>
      <c r="E104" s="10">
        <v>53776.707000000002</v>
      </c>
      <c r="F104" s="10">
        <v>109227.353</v>
      </c>
      <c r="G104" s="10">
        <v>73846.373999999996</v>
      </c>
      <c r="H104" s="10">
        <v>81814.966</v>
      </c>
      <c r="I104" s="10">
        <v>78236.59</v>
      </c>
      <c r="J104" s="8">
        <v>-4.3737425741886931</v>
      </c>
      <c r="K104" s="8">
        <v>9.825686611902352</v>
      </c>
      <c r="P104" s="3"/>
    </row>
    <row r="105" spans="2:16" ht="12.75" customHeight="1" x14ac:dyDescent="0.25">
      <c r="B105" s="25" t="s">
        <v>23</v>
      </c>
      <c r="C105" s="25"/>
      <c r="D105" s="25"/>
      <c r="E105" s="10">
        <v>16543.102999999999</v>
      </c>
      <c r="F105" s="10">
        <v>18485.281999999999</v>
      </c>
      <c r="G105" s="10">
        <v>20102.249</v>
      </c>
      <c r="H105" s="10">
        <v>30419.008999999998</v>
      </c>
      <c r="I105" s="10">
        <v>40940.968999999997</v>
      </c>
      <c r="J105" s="8">
        <v>34.590081484903074</v>
      </c>
      <c r="K105" s="8">
        <v>25.425339695379122</v>
      </c>
      <c r="P105" s="3"/>
    </row>
    <row r="106" spans="2:16" ht="12.75" customHeight="1" x14ac:dyDescent="0.25">
      <c r="B106" s="25" t="s">
        <v>30</v>
      </c>
      <c r="C106" s="25"/>
      <c r="D106" s="25"/>
      <c r="E106" s="10">
        <v>56593.453999999998</v>
      </c>
      <c r="F106" s="10">
        <v>2880.06</v>
      </c>
      <c r="G106" s="10">
        <v>5372.13</v>
      </c>
      <c r="H106" s="10">
        <v>11092.078</v>
      </c>
      <c r="I106" s="10">
        <v>30466.161</v>
      </c>
      <c r="J106" s="8">
        <v>174.66594627264612</v>
      </c>
      <c r="K106" s="8">
        <v>-14.342995420582206</v>
      </c>
      <c r="P106" s="3"/>
    </row>
    <row r="107" spans="2:16" ht="12.75" customHeight="1" x14ac:dyDescent="0.25">
      <c r="B107" s="25" t="s">
        <v>48</v>
      </c>
      <c r="C107" s="25"/>
      <c r="D107" s="25"/>
      <c r="E107" s="10">
        <v>19857.221000000001</v>
      </c>
      <c r="F107" s="10">
        <v>19779.584999999999</v>
      </c>
      <c r="G107" s="10">
        <v>25409.795999999998</v>
      </c>
      <c r="H107" s="10">
        <v>21391.312999999998</v>
      </c>
      <c r="I107" s="10">
        <v>18286.844000000001</v>
      </c>
      <c r="J107" s="8">
        <v>-14.512755715369119</v>
      </c>
      <c r="K107" s="8">
        <v>-2.0385798022871882</v>
      </c>
      <c r="P107" s="3"/>
    </row>
    <row r="108" spans="2:16" ht="12.75" customHeight="1" x14ac:dyDescent="0.25">
      <c r="B108" s="25" t="s">
        <v>26</v>
      </c>
      <c r="C108" s="25"/>
      <c r="D108" s="25"/>
      <c r="E108" s="10">
        <v>0.57999999999999996</v>
      </c>
      <c r="F108" s="10">
        <v>54125.02</v>
      </c>
      <c r="G108" s="10">
        <v>71.872</v>
      </c>
      <c r="H108" s="10">
        <v>15870.291999999999</v>
      </c>
      <c r="I108" s="10">
        <v>15769.02</v>
      </c>
      <c r="J108" s="8">
        <v>-0.63812310447721465</v>
      </c>
      <c r="K108" s="8" t="s">
        <v>152</v>
      </c>
      <c r="P108" s="3"/>
    </row>
    <row r="109" spans="2:16" ht="12.75" customHeight="1" x14ac:dyDescent="0.25">
      <c r="B109" s="25" t="s">
        <v>20</v>
      </c>
      <c r="C109" s="25"/>
      <c r="D109" s="25"/>
      <c r="E109" s="10">
        <v>15248.725</v>
      </c>
      <c r="F109" s="10">
        <v>19855.399000000001</v>
      </c>
      <c r="G109" s="10">
        <v>21838.701000000001</v>
      </c>
      <c r="H109" s="10">
        <v>18221.966</v>
      </c>
      <c r="I109" s="10">
        <v>14970.457</v>
      </c>
      <c r="J109" s="8">
        <v>-17.843897853832015</v>
      </c>
      <c r="K109" s="8">
        <v>-0.45937083260715328</v>
      </c>
      <c r="P109" s="3"/>
    </row>
    <row r="110" spans="2:16" ht="12.75" customHeight="1" x14ac:dyDescent="0.25">
      <c r="B110" s="25" t="s">
        <v>29</v>
      </c>
      <c r="C110" s="25"/>
      <c r="D110" s="25"/>
      <c r="E110" s="10">
        <v>539.69100000000003</v>
      </c>
      <c r="F110" s="10">
        <v>900.16800000000001</v>
      </c>
      <c r="G110" s="10">
        <v>1300.0889999999999</v>
      </c>
      <c r="H110" s="10">
        <v>9306.7540000000008</v>
      </c>
      <c r="I110" s="10">
        <v>9014.9089999999997</v>
      </c>
      <c r="J110" s="8">
        <v>-3.1358409172521502</v>
      </c>
      <c r="K110" s="8">
        <v>102.16410284736202</v>
      </c>
      <c r="P110" s="3"/>
    </row>
    <row r="111" spans="2:16" ht="12.75" customHeight="1" x14ac:dyDescent="0.25">
      <c r="B111" s="25" t="s">
        <v>18</v>
      </c>
      <c r="C111" s="25"/>
      <c r="D111" s="25"/>
      <c r="E111" s="10">
        <v>2894.5650000000001</v>
      </c>
      <c r="F111" s="10">
        <v>2072.11</v>
      </c>
      <c r="G111" s="10">
        <v>3433.1610000000001</v>
      </c>
      <c r="H111" s="10">
        <v>5218.9859999999999</v>
      </c>
      <c r="I111" s="10">
        <v>4375.7299999999996</v>
      </c>
      <c r="J111" s="8">
        <v>-16.157468136530742</v>
      </c>
      <c r="K111" s="8">
        <v>10.883468506823558</v>
      </c>
      <c r="P111" s="3"/>
    </row>
    <row r="112" spans="2:16" ht="12.75" customHeight="1" x14ac:dyDescent="0.25">
      <c r="B112" s="25" t="s">
        <v>19</v>
      </c>
      <c r="C112" s="25"/>
      <c r="D112" s="25"/>
      <c r="E112" s="10">
        <v>119.048</v>
      </c>
      <c r="F112" s="10">
        <v>68.152000000000001</v>
      </c>
      <c r="G112" s="10">
        <v>300.09300000000002</v>
      </c>
      <c r="H112" s="10">
        <v>10.624000000000001</v>
      </c>
      <c r="I112" s="10">
        <v>2556.4920000000002</v>
      </c>
      <c r="J112" s="8" t="s">
        <v>152</v>
      </c>
      <c r="K112" s="8">
        <v>115.26854904397558</v>
      </c>
      <c r="P112" s="3"/>
    </row>
    <row r="113" spans="2:16" ht="12.75" customHeight="1" x14ac:dyDescent="0.25">
      <c r="B113" s="25" t="s">
        <v>27</v>
      </c>
      <c r="C113" s="25"/>
      <c r="D113" s="25"/>
      <c r="E113" s="10">
        <v>2976.8969999999999</v>
      </c>
      <c r="F113" s="10">
        <v>2952.2289999999998</v>
      </c>
      <c r="G113" s="10">
        <v>2426.576</v>
      </c>
      <c r="H113" s="10">
        <v>1567.374</v>
      </c>
      <c r="I113" s="10">
        <v>1950.2729999999999</v>
      </c>
      <c r="J113" s="8">
        <v>24.429332118562634</v>
      </c>
      <c r="K113" s="8">
        <v>-10.033070215094108</v>
      </c>
      <c r="P113" s="3"/>
    </row>
    <row r="114" spans="2:16" ht="12.75" customHeight="1" x14ac:dyDescent="0.25">
      <c r="B114" s="25" t="s">
        <v>16</v>
      </c>
      <c r="C114" s="25"/>
      <c r="D114" s="25"/>
      <c r="E114" s="10">
        <v>1242.7850000000001</v>
      </c>
      <c r="F114" s="10">
        <v>1795.663</v>
      </c>
      <c r="G114" s="10">
        <v>2465.4250000000002</v>
      </c>
      <c r="H114" s="10">
        <v>2357.6149999999998</v>
      </c>
      <c r="I114" s="10">
        <v>1625.8320000000001</v>
      </c>
      <c r="J114" s="8">
        <v>-31.039122163712047</v>
      </c>
      <c r="K114" s="8">
        <v>6.9473224774243114</v>
      </c>
      <c r="P114" s="3"/>
    </row>
    <row r="115" spans="2:16" ht="12.75" customHeight="1" x14ac:dyDescent="0.25">
      <c r="B115" s="25" t="s">
        <v>41</v>
      </c>
      <c r="C115" s="25"/>
      <c r="D115" s="25"/>
      <c r="E115" s="10">
        <v>107.768</v>
      </c>
      <c r="F115" s="10">
        <v>42.387</v>
      </c>
      <c r="G115" s="10">
        <v>73.498999999999995</v>
      </c>
      <c r="H115" s="10">
        <v>1965.0609999999999</v>
      </c>
      <c r="I115" s="10">
        <v>1335.174</v>
      </c>
      <c r="J115" s="8">
        <v>-32.054322995571127</v>
      </c>
      <c r="K115" s="8">
        <v>87.6126037988126</v>
      </c>
      <c r="P115" s="3"/>
    </row>
    <row r="116" spans="2:16" ht="12.75" customHeight="1" x14ac:dyDescent="0.25">
      <c r="B116" s="25" t="s">
        <v>44</v>
      </c>
      <c r="C116" s="25"/>
      <c r="D116" s="25"/>
      <c r="E116" s="10">
        <v>100.533</v>
      </c>
      <c r="F116" s="10">
        <v>491.98899999999998</v>
      </c>
      <c r="G116" s="10">
        <v>595.56700000000001</v>
      </c>
      <c r="H116" s="10">
        <v>1199.6679999999999</v>
      </c>
      <c r="I116" s="10">
        <v>1213.2349999999999</v>
      </c>
      <c r="J116" s="8">
        <v>1.1308962146193786</v>
      </c>
      <c r="K116" s="8">
        <v>86.38419058867575</v>
      </c>
      <c r="P116" s="3"/>
    </row>
    <row r="117" spans="2:16" ht="12.75" customHeight="1" x14ac:dyDescent="0.25">
      <c r="B117" s="25" t="s">
        <v>14</v>
      </c>
      <c r="C117" s="25"/>
      <c r="D117" s="25"/>
      <c r="E117" s="10">
        <v>230.69900000000001</v>
      </c>
      <c r="F117" s="10">
        <v>225.85900000000001</v>
      </c>
      <c r="G117" s="10">
        <v>483.46100000000001</v>
      </c>
      <c r="H117" s="10">
        <v>776.30499999999995</v>
      </c>
      <c r="I117" s="10">
        <v>853.36900000000003</v>
      </c>
      <c r="J117" s="8">
        <v>9.9270261044306132</v>
      </c>
      <c r="K117" s="8">
        <v>38.682859436186703</v>
      </c>
      <c r="P117" s="3"/>
    </row>
    <row r="118" spans="2:16" ht="12.75" customHeight="1" x14ac:dyDescent="0.25">
      <c r="B118" s="25" t="s">
        <v>11</v>
      </c>
      <c r="C118" s="25"/>
      <c r="D118" s="25"/>
      <c r="E118" s="10">
        <v>211.12799999999999</v>
      </c>
      <c r="F118" s="10">
        <v>369.26799999999997</v>
      </c>
      <c r="G118" s="10">
        <v>465.459</v>
      </c>
      <c r="H118" s="10">
        <v>498.041</v>
      </c>
      <c r="I118" s="10">
        <v>636.01400000000001</v>
      </c>
      <c r="J118" s="8">
        <v>27.703140906069983</v>
      </c>
      <c r="K118" s="8">
        <v>31.743807412162738</v>
      </c>
      <c r="P118" s="3"/>
    </row>
    <row r="119" spans="2:16" ht="12.75" customHeight="1" x14ac:dyDescent="0.25">
      <c r="B119" s="25" t="s">
        <v>1</v>
      </c>
      <c r="C119" s="25"/>
      <c r="D119" s="25"/>
      <c r="E119" s="10">
        <v>249.75299999999999</v>
      </c>
      <c r="F119" s="10">
        <v>774.73500000000001</v>
      </c>
      <c r="G119" s="10">
        <v>609.29499999999996</v>
      </c>
      <c r="H119" s="10">
        <v>1394.6489999999999</v>
      </c>
      <c r="I119" s="10">
        <v>459.39600000000002</v>
      </c>
      <c r="J119" s="8">
        <v>-67.06009899264977</v>
      </c>
      <c r="K119" s="8">
        <v>16.457945432430556</v>
      </c>
      <c r="P119" s="3"/>
    </row>
    <row r="120" spans="2:16" ht="12.75" customHeight="1" x14ac:dyDescent="0.25">
      <c r="B120" s="25" t="s">
        <v>24</v>
      </c>
      <c r="C120" s="25"/>
      <c r="D120" s="25"/>
      <c r="E120" s="10">
        <v>145.374</v>
      </c>
      <c r="F120" s="10">
        <v>343.53300000000002</v>
      </c>
      <c r="G120" s="10">
        <v>70.744</v>
      </c>
      <c r="H120" s="10">
        <v>199.69300000000001</v>
      </c>
      <c r="I120" s="10">
        <v>459.166</v>
      </c>
      <c r="J120" s="8">
        <v>129.93595168583772</v>
      </c>
      <c r="K120" s="8">
        <v>33.312460920280259</v>
      </c>
      <c r="P120" s="3"/>
    </row>
    <row r="121" spans="2:16" ht="12.75" customHeight="1" x14ac:dyDescent="0.25">
      <c r="B121" s="24" t="s">
        <v>36</v>
      </c>
      <c r="C121" s="24"/>
      <c r="D121" s="24"/>
      <c r="E121" s="26">
        <v>28881.483999999939</v>
      </c>
      <c r="F121" s="26">
        <v>6973.9070000000065</v>
      </c>
      <c r="G121" s="26">
        <v>12935.875000000116</v>
      </c>
      <c r="H121" s="26">
        <v>13159.753999999957</v>
      </c>
      <c r="I121" s="26">
        <v>6195.0999999999767</v>
      </c>
      <c r="J121" s="27">
        <v>-52.923892042358865</v>
      </c>
      <c r="K121" s="27">
        <v>-31.94544412427166</v>
      </c>
      <c r="P121" s="3"/>
    </row>
    <row r="122" spans="2:16" ht="11.25" customHeight="1" x14ac:dyDescent="0.25">
      <c r="E122" s="13"/>
      <c r="F122" s="13"/>
      <c r="G122" s="13"/>
      <c r="H122" s="13"/>
      <c r="I122" s="13"/>
      <c r="J122" s="13"/>
      <c r="K122" s="13"/>
      <c r="P122" s="3"/>
    </row>
    <row r="123" spans="2:16" ht="12.75" customHeight="1" x14ac:dyDescent="0.25">
      <c r="B123" s="17" t="s">
        <v>153</v>
      </c>
      <c r="C123" s="17"/>
      <c r="D123" s="17"/>
      <c r="P123" s="3"/>
    </row>
    <row r="124" spans="2:16" ht="24.9" customHeight="1" x14ac:dyDescent="0.25">
      <c r="B124" s="18"/>
      <c r="C124" s="18"/>
      <c r="D124" s="18"/>
      <c r="E124" s="19">
        <v>2021</v>
      </c>
      <c r="F124" s="19">
        <v>2022</v>
      </c>
      <c r="G124" s="19">
        <v>2023</v>
      </c>
      <c r="H124" s="19">
        <v>2024</v>
      </c>
      <c r="I124" s="19">
        <v>2025</v>
      </c>
      <c r="J124" s="20" t="s">
        <v>64</v>
      </c>
      <c r="K124" s="20" t="s">
        <v>65</v>
      </c>
      <c r="P124" s="3"/>
    </row>
    <row r="125" spans="2:16" ht="12.75" customHeight="1" x14ac:dyDescent="0.25">
      <c r="B125" s="25" t="s">
        <v>33</v>
      </c>
      <c r="C125" s="25"/>
      <c r="D125" s="25"/>
      <c r="E125" s="50">
        <v>100</v>
      </c>
      <c r="F125" s="50">
        <v>100</v>
      </c>
      <c r="G125" s="50">
        <v>100</v>
      </c>
      <c r="H125" s="50">
        <v>100</v>
      </c>
      <c r="I125" s="50">
        <v>100</v>
      </c>
      <c r="J125" s="50" t="s">
        <v>37</v>
      </c>
      <c r="K125" s="50" t="s">
        <v>37</v>
      </c>
      <c r="P125" s="3"/>
    </row>
    <row r="126" spans="2:16" ht="12.75" customHeight="1" x14ac:dyDescent="0.25">
      <c r="B126" s="25" t="s">
        <v>6</v>
      </c>
      <c r="C126" s="25"/>
      <c r="D126" s="25"/>
      <c r="E126" s="50">
        <v>19.639181178336198</v>
      </c>
      <c r="F126" s="50">
        <v>29.373807961786436</v>
      </c>
      <c r="G126" s="50">
        <v>34.626627635394271</v>
      </c>
      <c r="H126" s="50">
        <v>32.648201234126475</v>
      </c>
      <c r="I126" s="50">
        <v>32.410963023053959</v>
      </c>
      <c r="J126" s="50">
        <v>-0.23723821107251553</v>
      </c>
      <c r="K126" s="50">
        <v>3.1929454611794403</v>
      </c>
      <c r="P126" s="3"/>
    </row>
    <row r="127" spans="2:16" ht="12.75" customHeight="1" x14ac:dyDescent="0.25">
      <c r="B127" s="25" t="s">
        <v>25</v>
      </c>
      <c r="C127" s="25"/>
      <c r="D127" s="25"/>
      <c r="E127" s="50">
        <v>18.847986091246224</v>
      </c>
      <c r="F127" s="50">
        <v>14.014619033246497</v>
      </c>
      <c r="G127" s="50">
        <v>18.374149503136945</v>
      </c>
      <c r="H127" s="50">
        <v>19.385228944642549</v>
      </c>
      <c r="I127" s="50">
        <v>18.122164115329547</v>
      </c>
      <c r="J127" s="50">
        <v>-1.2630648293130022</v>
      </c>
      <c r="K127" s="50">
        <v>-0.18145549397916927</v>
      </c>
      <c r="P127" s="3"/>
    </row>
    <row r="128" spans="2:16" ht="12.75" customHeight="1" x14ac:dyDescent="0.25">
      <c r="B128" s="25" t="s">
        <v>15</v>
      </c>
      <c r="C128" s="25"/>
      <c r="D128" s="25"/>
      <c r="E128" s="50">
        <v>6.7758396730630271E-4</v>
      </c>
      <c r="F128" s="50">
        <v>0.92772689034450184</v>
      </c>
      <c r="G128" s="50">
        <v>5.970030646233691</v>
      </c>
      <c r="H128" s="50">
        <v>7.6977892891029045</v>
      </c>
      <c r="I128" s="50">
        <v>13.769940519762047</v>
      </c>
      <c r="J128" s="50">
        <v>6.0721512306591423</v>
      </c>
      <c r="K128" s="50">
        <v>3.4423157339486852</v>
      </c>
      <c r="P128" s="3"/>
    </row>
    <row r="129" spans="2:16" ht="12.75" customHeight="1" x14ac:dyDescent="0.25">
      <c r="B129" s="25" t="s">
        <v>45</v>
      </c>
      <c r="C129" s="25"/>
      <c r="D129" s="25"/>
      <c r="E129" s="50">
        <v>16.562833853513006</v>
      </c>
      <c r="F129" s="50">
        <v>25.199416236058735</v>
      </c>
      <c r="G129" s="50">
        <v>17.635917453424625</v>
      </c>
      <c r="H129" s="50">
        <v>15.220021146862248</v>
      </c>
      <c r="I129" s="50">
        <v>12.177329070129831</v>
      </c>
      <c r="J129" s="50">
        <v>-3.0426920767324166</v>
      </c>
      <c r="K129" s="50">
        <v>-1.0963761958457936</v>
      </c>
      <c r="P129" s="3"/>
    </row>
    <row r="130" spans="2:16" ht="12.75" customHeight="1" x14ac:dyDescent="0.25">
      <c r="B130" s="25" t="s">
        <v>23</v>
      </c>
      <c r="C130" s="25"/>
      <c r="D130" s="25"/>
      <c r="E130" s="50">
        <v>5.0951551646803619</v>
      </c>
      <c r="F130" s="50">
        <v>4.2646672519741848</v>
      </c>
      <c r="G130" s="50">
        <v>4.8007990750119669</v>
      </c>
      <c r="H130" s="50">
        <v>5.6588419317633525</v>
      </c>
      <c r="I130" s="50">
        <v>6.372359173156501</v>
      </c>
      <c r="J130" s="50">
        <v>0.71351724139314854</v>
      </c>
      <c r="K130" s="50">
        <v>0.31930100211903478</v>
      </c>
      <c r="P130" s="3"/>
    </row>
    <row r="131" spans="2:16" ht="12.75" customHeight="1" x14ac:dyDescent="0.25">
      <c r="B131" s="25" t="s">
        <v>30</v>
      </c>
      <c r="C131" s="25"/>
      <c r="D131" s="25"/>
      <c r="E131" s="50">
        <v>17.430371402221244</v>
      </c>
      <c r="F131" s="50">
        <v>0.6644474001381625</v>
      </c>
      <c r="G131" s="50">
        <v>1.2829667334656953</v>
      </c>
      <c r="H131" s="50">
        <v>2.0634569685287834</v>
      </c>
      <c r="I131" s="50">
        <v>4.7419815715454332</v>
      </c>
      <c r="J131" s="50">
        <v>2.6785246030166499</v>
      </c>
      <c r="K131" s="50">
        <v>-3.1720974576689529</v>
      </c>
      <c r="P131" s="3"/>
    </row>
    <row r="132" spans="2:16" ht="12.75" customHeight="1" x14ac:dyDescent="0.25">
      <c r="B132" s="25" t="s">
        <v>48</v>
      </c>
      <c r="C132" s="25"/>
      <c r="D132" s="25"/>
      <c r="E132" s="50">
        <v>6.1158793567536476</v>
      </c>
      <c r="F132" s="50">
        <v>4.5632708447260804</v>
      </c>
      <c r="G132" s="50">
        <v>6.068342160772298</v>
      </c>
      <c r="H132" s="50">
        <v>3.9794215182971451</v>
      </c>
      <c r="I132" s="50">
        <v>2.8463014178165142</v>
      </c>
      <c r="J132" s="50">
        <v>-1.1331201004806308</v>
      </c>
      <c r="K132" s="50">
        <v>-0.81739448473428333</v>
      </c>
      <c r="P132" s="3"/>
    </row>
    <row r="133" spans="2:16" ht="12.75" customHeight="1" x14ac:dyDescent="0.25">
      <c r="B133" s="25" t="s">
        <v>26</v>
      </c>
      <c r="C133" s="25"/>
      <c r="D133" s="25"/>
      <c r="E133" s="50">
        <v>1.7863577319893431E-4</v>
      </c>
      <c r="F133" s="50">
        <v>12.486972084410063</v>
      </c>
      <c r="G133" s="50">
        <v>1.7164399422137301E-2</v>
      </c>
      <c r="H133" s="50">
        <v>2.9523471273810555</v>
      </c>
      <c r="I133" s="50">
        <v>2.4544084251813469</v>
      </c>
      <c r="J133" s="50">
        <v>-0.49793870219970859</v>
      </c>
      <c r="K133" s="50">
        <v>0.61355744735203688</v>
      </c>
      <c r="P133" s="3"/>
    </row>
    <row r="134" spans="2:16" ht="12.75" customHeight="1" x14ac:dyDescent="0.25">
      <c r="B134" s="25" t="s">
        <v>20</v>
      </c>
      <c r="C134" s="25"/>
      <c r="D134" s="25"/>
      <c r="E134" s="50">
        <v>4.6964961735739994</v>
      </c>
      <c r="F134" s="50">
        <v>4.5807615967222466</v>
      </c>
      <c r="G134" s="50">
        <v>5.2154968113400111</v>
      </c>
      <c r="H134" s="50">
        <v>3.3898285535852315</v>
      </c>
      <c r="I134" s="50">
        <v>2.3301140964761968</v>
      </c>
      <c r="J134" s="50">
        <v>-1.0597144571090347</v>
      </c>
      <c r="K134" s="50">
        <v>-0.59159551927445064</v>
      </c>
      <c r="P134" s="3"/>
    </row>
    <row r="135" spans="2:16" ht="12.75" customHeight="1" x14ac:dyDescent="0.25">
      <c r="B135" s="25" t="s">
        <v>29</v>
      </c>
      <c r="C135" s="25"/>
      <c r="D135" s="25"/>
      <c r="E135" s="50">
        <v>0.1662208949543208</v>
      </c>
      <c r="F135" s="50">
        <v>0.20767424542807075</v>
      </c>
      <c r="G135" s="50">
        <v>0.31048595948807683</v>
      </c>
      <c r="H135" s="50">
        <v>1.7313335152965146</v>
      </c>
      <c r="I135" s="50">
        <v>1.4031479826801634</v>
      </c>
      <c r="J135" s="50">
        <v>-0.32818553261635119</v>
      </c>
      <c r="K135" s="50">
        <v>0.30923177193146062</v>
      </c>
      <c r="P135" s="3"/>
    </row>
    <row r="136" spans="2:16" ht="12.75" customHeight="1" x14ac:dyDescent="0.25">
      <c r="B136" s="25" t="s">
        <v>18</v>
      </c>
      <c r="C136" s="25"/>
      <c r="D136" s="25"/>
      <c r="E136" s="50">
        <v>0.89150492560271266</v>
      </c>
      <c r="F136" s="50">
        <v>0.4780484095124018</v>
      </c>
      <c r="G136" s="50">
        <v>0.81990408899855738</v>
      </c>
      <c r="H136" s="50">
        <v>0.97088688254393474</v>
      </c>
      <c r="I136" s="50">
        <v>0.68107140318921378</v>
      </c>
      <c r="J136" s="50">
        <v>-0.28981547935472096</v>
      </c>
      <c r="K136" s="50">
        <v>-5.2608380603374721E-2</v>
      </c>
      <c r="P136" s="3"/>
    </row>
    <row r="137" spans="2:16" ht="12.75" customHeight="1" x14ac:dyDescent="0.25">
      <c r="B137" s="25" t="s">
        <v>19</v>
      </c>
      <c r="C137" s="25"/>
      <c r="D137" s="25"/>
      <c r="E137" s="50">
        <v>3.666591642721851E-2</v>
      </c>
      <c r="F137" s="50">
        <v>1.5723081885174631E-2</v>
      </c>
      <c r="G137" s="50">
        <v>7.1667911228120121E-2</v>
      </c>
      <c r="H137" s="50">
        <v>1.9763805153236208E-3</v>
      </c>
      <c r="I137" s="50">
        <v>0.39791156988251092</v>
      </c>
      <c r="J137" s="50">
        <v>0.3959351893671873</v>
      </c>
      <c r="K137" s="50">
        <v>9.0311413363823104E-2</v>
      </c>
      <c r="P137" s="3"/>
    </row>
    <row r="138" spans="2:16" ht="12.75" customHeight="1" x14ac:dyDescent="0.25">
      <c r="B138" s="25" t="s">
        <v>27</v>
      </c>
      <c r="C138" s="25"/>
      <c r="D138" s="25"/>
      <c r="E138" s="50">
        <v>0.91686258160101375</v>
      </c>
      <c r="F138" s="50">
        <v>0.68109722841277165</v>
      </c>
      <c r="G138" s="50">
        <v>0.57951246232430209</v>
      </c>
      <c r="H138" s="50">
        <v>0.2915782599609229</v>
      </c>
      <c r="I138" s="50">
        <v>0.30355510251136097</v>
      </c>
      <c r="J138" s="50">
        <v>1.1976842550438072E-2</v>
      </c>
      <c r="K138" s="50">
        <v>-0.15332686977241319</v>
      </c>
      <c r="P138" s="3"/>
    </row>
    <row r="139" spans="2:16" ht="12.75" customHeight="1" x14ac:dyDescent="0.25">
      <c r="B139" s="25" t="s">
        <v>16</v>
      </c>
      <c r="C139" s="25"/>
      <c r="D139" s="25"/>
      <c r="E139" s="50">
        <v>0.3827687230948924</v>
      </c>
      <c r="F139" s="50">
        <v>0.41427040126743653</v>
      </c>
      <c r="G139" s="50">
        <v>0.58879034179267109</v>
      </c>
      <c r="H139" s="50">
        <v>0.43858662920130814</v>
      </c>
      <c r="I139" s="50">
        <v>0.25305667433546536</v>
      </c>
      <c r="J139" s="50">
        <v>-0.18552995486584278</v>
      </c>
      <c r="K139" s="50">
        <v>-3.2428012189856761E-2</v>
      </c>
      <c r="P139" s="3"/>
    </row>
    <row r="140" spans="2:16" ht="12.75" customHeight="1" x14ac:dyDescent="0.25">
      <c r="B140" s="25" t="s">
        <v>41</v>
      </c>
      <c r="C140" s="25"/>
      <c r="D140" s="25"/>
      <c r="E140" s="50">
        <v>3.3191758631211647E-2</v>
      </c>
      <c r="F140" s="50">
        <v>9.778939310172808E-3</v>
      </c>
      <c r="G140" s="50">
        <v>1.7552957940890325E-2</v>
      </c>
      <c r="H140" s="50">
        <v>0.36555989004351935</v>
      </c>
      <c r="I140" s="50">
        <v>0.20781648540512215</v>
      </c>
      <c r="J140" s="50">
        <v>-0.1577434046383972</v>
      </c>
      <c r="K140" s="50">
        <v>4.3656181693477625E-2</v>
      </c>
      <c r="P140" s="3"/>
    </row>
    <row r="141" spans="2:16" ht="12.75" customHeight="1" x14ac:dyDescent="0.25">
      <c r="B141" s="25" t="s">
        <v>44</v>
      </c>
      <c r="C141" s="25"/>
      <c r="D141" s="25"/>
      <c r="E141" s="50">
        <v>3.0963431356911146E-2</v>
      </c>
      <c r="F141" s="50">
        <v>0.11350486168571988</v>
      </c>
      <c r="G141" s="50">
        <v>0.14223271747890756</v>
      </c>
      <c r="H141" s="50">
        <v>0.22317398908671474</v>
      </c>
      <c r="I141" s="50">
        <v>0.18883698579397395</v>
      </c>
      <c r="J141" s="50">
        <v>-3.4337003292740781E-2</v>
      </c>
      <c r="K141" s="50">
        <v>3.94683886092657E-2</v>
      </c>
      <c r="P141" s="3"/>
    </row>
    <row r="142" spans="2:16" ht="12.75" customHeight="1" x14ac:dyDescent="0.25">
      <c r="B142" s="25" t="s">
        <v>14</v>
      </c>
      <c r="C142" s="25"/>
      <c r="D142" s="25"/>
      <c r="E142" s="50">
        <v>7.1053610760725777E-2</v>
      </c>
      <c r="F142" s="50">
        <v>5.2107048237816311E-2</v>
      </c>
      <c r="G142" s="50">
        <v>0.11545967426850401</v>
      </c>
      <c r="H142" s="50">
        <v>0.1444158580523629</v>
      </c>
      <c r="I142" s="50">
        <v>0.13282474518952864</v>
      </c>
      <c r="J142" s="50">
        <v>-1.1591112862834263E-2</v>
      </c>
      <c r="K142" s="50">
        <v>1.5442783607200715E-2</v>
      </c>
      <c r="P142" s="3"/>
    </row>
    <row r="143" spans="2:16" ht="12.75" customHeight="1" x14ac:dyDescent="0.25">
      <c r="B143" s="25" t="s">
        <v>11</v>
      </c>
      <c r="C143" s="25"/>
      <c r="D143" s="25"/>
      <c r="E143" s="50">
        <v>6.5025885386111384E-2</v>
      </c>
      <c r="F143" s="50">
        <v>8.5192378823433876E-2</v>
      </c>
      <c r="G143" s="50">
        <v>0.11116045456684948</v>
      </c>
      <c r="H143" s="50">
        <v>9.2650463877286468E-2</v>
      </c>
      <c r="I143" s="50">
        <v>9.8993984415853956E-2</v>
      </c>
      <c r="J143" s="50">
        <v>6.3435205385674875E-3</v>
      </c>
      <c r="K143" s="50">
        <v>8.4920247574356428E-3</v>
      </c>
      <c r="P143" s="3"/>
    </row>
    <row r="144" spans="2:16" ht="12.75" customHeight="1" x14ac:dyDescent="0.25">
      <c r="B144" s="25" t="s">
        <v>1</v>
      </c>
      <c r="C144" s="25"/>
      <c r="D144" s="25"/>
      <c r="E144" s="50">
        <v>7.6922103903023162E-2</v>
      </c>
      <c r="F144" s="50">
        <v>0.17873608763221577</v>
      </c>
      <c r="G144" s="50">
        <v>0.14551122475944936</v>
      </c>
      <c r="H144" s="50">
        <v>0.25944626405455312</v>
      </c>
      <c r="I144" s="50">
        <v>7.1503835551899236E-2</v>
      </c>
      <c r="J144" s="50">
        <v>-0.18794242850265389</v>
      </c>
      <c r="K144" s="50">
        <v>-1.3545670877809848E-3</v>
      </c>
      <c r="P144" s="3"/>
    </row>
    <row r="145" spans="2:16" ht="12.75" customHeight="1" x14ac:dyDescent="0.25">
      <c r="B145" s="25" t="s">
        <v>24</v>
      </c>
      <c r="C145" s="25"/>
      <c r="D145" s="25"/>
      <c r="E145" s="50">
        <v>4.4774132574175646E-2</v>
      </c>
      <c r="F145" s="50">
        <v>7.9255157431325524E-2</v>
      </c>
      <c r="G145" s="50">
        <v>1.6895011586148725E-2</v>
      </c>
      <c r="H145" s="50">
        <v>3.7148847350011283E-2</v>
      </c>
      <c r="I145" s="50">
        <v>7.1468036628580492E-2</v>
      </c>
      <c r="J145" s="50">
        <v>3.4319189278569209E-2</v>
      </c>
      <c r="K145" s="50">
        <v>6.6734760136012124E-3</v>
      </c>
      <c r="P145" s="3"/>
    </row>
    <row r="146" spans="2:16" ht="12.75" customHeight="1" x14ac:dyDescent="0.25">
      <c r="B146" s="24" t="s">
        <v>36</v>
      </c>
      <c r="C146" s="24"/>
      <c r="D146" s="24"/>
      <c r="E146" s="52">
        <v>8.8952865956424816</v>
      </c>
      <c r="F146" s="52">
        <v>1.6089228609665551</v>
      </c>
      <c r="G146" s="52">
        <v>3.0893327773659052</v>
      </c>
      <c r="H146" s="52">
        <v>2.4481063057277859</v>
      </c>
      <c r="I146" s="52">
        <v>0.96425178196494798</v>
      </c>
      <c r="J146" s="52">
        <v>-1.483854523762838</v>
      </c>
      <c r="K146" s="52">
        <v>-1.9827587034193837</v>
      </c>
      <c r="P146" s="3"/>
    </row>
    <row r="147" spans="2:16" ht="11.25" customHeight="1" x14ac:dyDescent="0.25">
      <c r="E147" s="14"/>
      <c r="F147" s="14"/>
      <c r="G147" s="14"/>
      <c r="H147" s="14"/>
      <c r="I147" s="14"/>
      <c r="J147" s="14"/>
      <c r="K147" s="14"/>
      <c r="P147" s="3"/>
    </row>
    <row r="148" spans="2:16" ht="12.75" customHeight="1" x14ac:dyDescent="0.25">
      <c r="B148" s="17" t="s">
        <v>154</v>
      </c>
      <c r="C148" s="17"/>
      <c r="D148" s="17"/>
      <c r="P148" s="3"/>
    </row>
    <row r="149" spans="2:16" ht="24.9" customHeight="1" x14ac:dyDescent="0.25">
      <c r="B149" s="18"/>
      <c r="C149" s="18"/>
      <c r="D149" s="18"/>
      <c r="E149" s="19">
        <v>2021</v>
      </c>
      <c r="F149" s="19">
        <v>2022</v>
      </c>
      <c r="G149" s="19">
        <v>2023</v>
      </c>
      <c r="H149" s="19">
        <v>2024</v>
      </c>
      <c r="I149" s="19">
        <v>2025</v>
      </c>
      <c r="J149" s="20" t="s">
        <v>64</v>
      </c>
      <c r="K149" s="20" t="s">
        <v>65</v>
      </c>
      <c r="P149" s="3"/>
    </row>
    <row r="150" spans="2:16" ht="12.75" customHeight="1" x14ac:dyDescent="0.25">
      <c r="B150" s="25" t="s">
        <v>6</v>
      </c>
      <c r="C150" s="25"/>
      <c r="D150" s="25"/>
      <c r="E150" s="50">
        <v>9.0181962691853919</v>
      </c>
      <c r="F150" s="50">
        <v>13.850702429893497</v>
      </c>
      <c r="G150" s="50">
        <v>13.923232518889284</v>
      </c>
      <c r="H150" s="50">
        <v>15.408730415734171</v>
      </c>
      <c r="I150" s="50">
        <v>19.585863585265333</v>
      </c>
      <c r="J150" s="50">
        <v>4.177133169531162</v>
      </c>
      <c r="K150" s="50">
        <v>2.6419168290199853</v>
      </c>
      <c r="P150" s="3"/>
    </row>
    <row r="151" spans="2:16" ht="12.75" customHeight="1" x14ac:dyDescent="0.25">
      <c r="B151" s="25" t="s">
        <v>25</v>
      </c>
      <c r="C151" s="25"/>
      <c r="D151" s="25"/>
      <c r="E151" s="50">
        <v>0.73346354334066444</v>
      </c>
      <c r="F151" s="50">
        <v>0.62761541585458525</v>
      </c>
      <c r="G151" s="50">
        <v>0.76022702183725432</v>
      </c>
      <c r="H151" s="50">
        <v>1.0929342531678183</v>
      </c>
      <c r="I151" s="50">
        <v>1.2223264189223508</v>
      </c>
      <c r="J151" s="50">
        <v>0.1293921657545325</v>
      </c>
      <c r="K151" s="50">
        <v>0.1222157188954216</v>
      </c>
      <c r="P151" s="3"/>
    </row>
    <row r="152" spans="2:16" ht="12.75" customHeight="1" x14ac:dyDescent="0.25">
      <c r="B152" s="25" t="s">
        <v>15</v>
      </c>
      <c r="C152" s="25"/>
      <c r="D152" s="25"/>
      <c r="E152" s="50">
        <v>6.1744312759417332E-3</v>
      </c>
      <c r="F152" s="50">
        <v>11.875720996912623</v>
      </c>
      <c r="G152" s="50">
        <v>38.170372214334527</v>
      </c>
      <c r="H152" s="50">
        <v>45.483604546226282</v>
      </c>
      <c r="I152" s="50">
        <v>46.255444299551911</v>
      </c>
      <c r="J152" s="50">
        <v>0.77183975332562937</v>
      </c>
      <c r="K152" s="50">
        <v>11.562317467068992</v>
      </c>
      <c r="P152" s="3"/>
    </row>
    <row r="153" spans="2:16" ht="12.75" customHeight="1" x14ac:dyDescent="0.25">
      <c r="B153" s="25" t="s">
        <v>45</v>
      </c>
      <c r="C153" s="25"/>
      <c r="D153" s="25"/>
      <c r="E153" s="50">
        <v>1.5160915868280378</v>
      </c>
      <c r="F153" s="50">
        <v>2.1539401944791083</v>
      </c>
      <c r="G153" s="50">
        <v>1.4097808303348409</v>
      </c>
      <c r="H153" s="50">
        <v>1.5389480154985289</v>
      </c>
      <c r="I153" s="50">
        <v>1.6988768576923952</v>
      </c>
      <c r="J153" s="50">
        <v>0.15992884219386627</v>
      </c>
      <c r="K153" s="50">
        <v>4.5696317716089341E-2</v>
      </c>
      <c r="P153" s="3"/>
    </row>
    <row r="154" spans="2:16" ht="12.75" customHeight="1" x14ac:dyDescent="0.25">
      <c r="B154" s="25" t="s">
        <v>23</v>
      </c>
      <c r="C154" s="25"/>
      <c r="D154" s="25"/>
      <c r="E154" s="50">
        <v>9.7220060466795211E-2</v>
      </c>
      <c r="F154" s="50">
        <v>8.9900356375104851E-2</v>
      </c>
      <c r="G154" s="50">
        <v>0.10095971522316106</v>
      </c>
      <c r="H154" s="50">
        <v>0.14870486735942642</v>
      </c>
      <c r="I154" s="50">
        <v>0.19859156415122309</v>
      </c>
      <c r="J154" s="50">
        <v>4.9886696791796664E-2</v>
      </c>
      <c r="K154" s="50">
        <v>2.5342875921106969E-2</v>
      </c>
      <c r="P154" s="3"/>
    </row>
    <row r="155" spans="2:16" ht="12.75" customHeight="1" x14ac:dyDescent="0.25">
      <c r="B155" s="25" t="s">
        <v>30</v>
      </c>
      <c r="C155" s="25"/>
      <c r="D155" s="25"/>
      <c r="E155" s="50">
        <v>1.7116891894934003</v>
      </c>
      <c r="F155" s="50">
        <v>7.4988700414670914E-2</v>
      </c>
      <c r="G155" s="50">
        <v>0.14748473041152679</v>
      </c>
      <c r="H155" s="50">
        <v>0.30708315998174351</v>
      </c>
      <c r="I155" s="50">
        <v>0.85143041763449889</v>
      </c>
      <c r="J155" s="50">
        <v>0.54434725765275538</v>
      </c>
      <c r="K155" s="50">
        <v>-0.21506469296472538</v>
      </c>
      <c r="P155" s="3"/>
    </row>
    <row r="156" spans="2:16" ht="12.75" customHeight="1" x14ac:dyDescent="0.25">
      <c r="B156" s="25" t="s">
        <v>48</v>
      </c>
      <c r="C156" s="25"/>
      <c r="D156" s="25"/>
      <c r="E156" s="50">
        <v>3.1216531216877854</v>
      </c>
      <c r="F156" s="50">
        <v>2.6931660834298898</v>
      </c>
      <c r="G156" s="50">
        <v>3.2770692016327527</v>
      </c>
      <c r="H156" s="50">
        <v>2.6587493531690325</v>
      </c>
      <c r="I156" s="50">
        <v>2.2531211282620935</v>
      </c>
      <c r="J156" s="50">
        <v>-0.40562822490693895</v>
      </c>
      <c r="K156" s="50">
        <v>-0.21713299835642297</v>
      </c>
      <c r="P156" s="3"/>
    </row>
    <row r="157" spans="2:16" ht="12.75" customHeight="1" x14ac:dyDescent="0.25">
      <c r="B157" s="25" t="s">
        <v>26</v>
      </c>
      <c r="C157" s="25"/>
      <c r="D157" s="25"/>
      <c r="E157" s="50">
        <v>1.4052308079003355E-4</v>
      </c>
      <c r="F157" s="50">
        <v>8.4513156470104622</v>
      </c>
      <c r="G157" s="50">
        <v>1.3778439555602533E-2</v>
      </c>
      <c r="H157" s="50">
        <v>3.3397453932284971</v>
      </c>
      <c r="I157" s="50">
        <v>2.9656369511418412</v>
      </c>
      <c r="J157" s="50">
        <v>-0.37410844208665583</v>
      </c>
      <c r="K157" s="50">
        <v>0.74137410701526307</v>
      </c>
      <c r="P157" s="3"/>
    </row>
    <row r="158" spans="2:16" ht="12.75" customHeight="1" x14ac:dyDescent="0.25">
      <c r="B158" s="25" t="s">
        <v>20</v>
      </c>
      <c r="C158" s="25"/>
      <c r="D158" s="25"/>
      <c r="E158" s="50">
        <v>0.95551461727399944</v>
      </c>
      <c r="F158" s="50">
        <v>1.0523689613375309</v>
      </c>
      <c r="G158" s="50">
        <v>1.1222422628265698</v>
      </c>
      <c r="H158" s="50">
        <v>0.90168088158194082</v>
      </c>
      <c r="I158" s="50">
        <v>0.73363724861680601</v>
      </c>
      <c r="J158" s="50">
        <v>-0.1680436329651348</v>
      </c>
      <c r="K158" s="50">
        <v>-5.5469342164298358E-2</v>
      </c>
      <c r="P158" s="3"/>
    </row>
    <row r="159" spans="2:16" ht="12.75" customHeight="1" x14ac:dyDescent="0.25">
      <c r="B159" s="25" t="s">
        <v>29</v>
      </c>
      <c r="C159" s="25"/>
      <c r="D159" s="25"/>
      <c r="E159" s="50">
        <v>5.8919615730404072E-2</v>
      </c>
      <c r="F159" s="50">
        <v>8.3689838501281838E-2</v>
      </c>
      <c r="G159" s="50">
        <v>0.11606483363078579</v>
      </c>
      <c r="H159" s="50">
        <v>0.77410967658372454</v>
      </c>
      <c r="I159" s="50">
        <v>0.73038802417100124</v>
      </c>
      <c r="J159" s="50">
        <v>-4.37216524127233E-2</v>
      </c>
      <c r="K159" s="50">
        <v>0.1678671021101493</v>
      </c>
      <c r="P159" s="3"/>
    </row>
    <row r="160" spans="2:16" ht="12.75" customHeight="1" x14ac:dyDescent="0.25">
      <c r="B160" s="25" t="s">
        <v>18</v>
      </c>
      <c r="C160" s="25"/>
      <c r="D160" s="25"/>
      <c r="E160" s="50">
        <v>4.1281599904603866E-2</v>
      </c>
      <c r="F160" s="50">
        <v>2.4372487293933032E-2</v>
      </c>
      <c r="G160" s="50">
        <v>4.1464961589139267E-2</v>
      </c>
      <c r="H160" s="50">
        <v>5.4032769026290006E-2</v>
      </c>
      <c r="I160" s="50">
        <v>3.9538323384239266E-2</v>
      </c>
      <c r="J160" s="50">
        <v>-1.4494445642050741E-2</v>
      </c>
      <c r="K160" s="50">
        <v>-4.3581913009115014E-4</v>
      </c>
      <c r="P160" s="3"/>
    </row>
    <row r="161" spans="2:16" ht="12.75" customHeight="1" x14ac:dyDescent="0.25">
      <c r="B161" s="25" t="s">
        <v>19</v>
      </c>
      <c r="C161" s="25"/>
      <c r="D161" s="25"/>
      <c r="E161" s="50">
        <v>3.2412894756075651E-2</v>
      </c>
      <c r="F161" s="50">
        <v>1.5433111576029798E-2</v>
      </c>
      <c r="G161" s="50">
        <v>7.1407783416268841E-2</v>
      </c>
      <c r="H161" s="50">
        <v>2.3117043982852567E-3</v>
      </c>
      <c r="I161" s="50">
        <v>0.52828694049208713</v>
      </c>
      <c r="J161" s="50">
        <v>0.52597523609380192</v>
      </c>
      <c r="K161" s="50">
        <v>0.12396851143400288</v>
      </c>
      <c r="P161" s="3"/>
    </row>
    <row r="162" spans="2:16" ht="12.75" customHeight="1" x14ac:dyDescent="0.25">
      <c r="B162" s="25" t="s">
        <v>27</v>
      </c>
      <c r="C162" s="25"/>
      <c r="D162" s="25"/>
      <c r="E162" s="50">
        <v>0.10330122266296898</v>
      </c>
      <c r="F162" s="50">
        <v>8.4317034159629795E-2</v>
      </c>
      <c r="G162" s="50">
        <v>7.2477347282877441E-2</v>
      </c>
      <c r="H162" s="50">
        <v>4.3900101332575964E-2</v>
      </c>
      <c r="I162" s="50">
        <v>5.5095497451153864E-2</v>
      </c>
      <c r="J162" s="50">
        <v>1.1195396118577901E-2</v>
      </c>
      <c r="K162" s="50">
        <v>-1.205143130295378E-2</v>
      </c>
      <c r="P162" s="3"/>
    </row>
    <row r="163" spans="2:16" ht="12.75" customHeight="1" x14ac:dyDescent="0.25">
      <c r="B163" s="25" t="s">
        <v>16</v>
      </c>
      <c r="C163" s="25"/>
      <c r="D163" s="25"/>
      <c r="E163" s="50">
        <v>0.35755340673951946</v>
      </c>
      <c r="F163" s="50">
        <v>0.40657568860814775</v>
      </c>
      <c r="G163" s="50">
        <v>0.75140954684157912</v>
      </c>
      <c r="H163" s="50">
        <v>0.71214392588487174</v>
      </c>
      <c r="I163" s="50">
        <v>0.47932052425890181</v>
      </c>
      <c r="J163" s="50">
        <v>-0.23282340162596993</v>
      </c>
      <c r="K163" s="50">
        <v>3.0441779379845588E-2</v>
      </c>
      <c r="P163" s="3"/>
    </row>
    <row r="164" spans="2:16" ht="12.75" customHeight="1" x14ac:dyDescent="0.25">
      <c r="B164" s="25" t="s">
        <v>41</v>
      </c>
      <c r="C164" s="25"/>
      <c r="D164" s="25"/>
      <c r="E164" s="50">
        <v>4.332187249353474E-3</v>
      </c>
      <c r="F164" s="50">
        <v>1.3523813191430555E-3</v>
      </c>
      <c r="G164" s="50">
        <v>2.6857735582074597E-3</v>
      </c>
      <c r="H164" s="50">
        <v>6.9335009356063293E-2</v>
      </c>
      <c r="I164" s="50">
        <v>5.0596169042221625E-2</v>
      </c>
      <c r="J164" s="50">
        <v>-1.8738840313841668E-2</v>
      </c>
      <c r="K164" s="50">
        <v>1.1565995448217039E-2</v>
      </c>
      <c r="P164" s="3"/>
    </row>
    <row r="165" spans="2:16" ht="12.75" customHeight="1" x14ac:dyDescent="0.25">
      <c r="B165" s="25" t="s">
        <v>44</v>
      </c>
      <c r="C165" s="25"/>
      <c r="D165" s="25"/>
      <c r="E165" s="50">
        <v>6.9290042792785514E-2</v>
      </c>
      <c r="F165" s="50">
        <v>0.31618690732387317</v>
      </c>
      <c r="G165" s="50">
        <v>0.22186997398106309</v>
      </c>
      <c r="H165" s="50">
        <v>0.56869384893199881</v>
      </c>
      <c r="I165" s="50">
        <v>0.45326377282584907</v>
      </c>
      <c r="J165" s="50">
        <v>-0.11543007610614975</v>
      </c>
      <c r="K165" s="50">
        <v>9.5993432508265891E-2</v>
      </c>
      <c r="P165" s="3"/>
    </row>
    <row r="166" spans="2:16" ht="12.75" customHeight="1" x14ac:dyDescent="0.25">
      <c r="B166" s="25" t="s">
        <v>14</v>
      </c>
      <c r="C166" s="25"/>
      <c r="D166" s="25"/>
      <c r="E166" s="50">
        <v>3.7201803775089318E-2</v>
      </c>
      <c r="F166" s="50">
        <v>2.5357946725111713E-2</v>
      </c>
      <c r="G166" s="50">
        <v>5.1483720242604898E-2</v>
      </c>
      <c r="H166" s="50">
        <v>0.11299549400364953</v>
      </c>
      <c r="I166" s="50">
        <v>9.3770029697994445E-2</v>
      </c>
      <c r="J166" s="50">
        <v>-1.9225464305655082E-2</v>
      </c>
      <c r="K166" s="50">
        <v>1.4142056480726282E-2</v>
      </c>
      <c r="P166" s="3"/>
    </row>
    <row r="167" spans="2:16" ht="12.75" customHeight="1" x14ac:dyDescent="0.25">
      <c r="B167" s="25" t="s">
        <v>11</v>
      </c>
      <c r="C167" s="25"/>
      <c r="D167" s="25"/>
      <c r="E167" s="50">
        <v>0.12824951560185655</v>
      </c>
      <c r="F167" s="50">
        <v>0.19191592545341585</v>
      </c>
      <c r="G167" s="50">
        <v>0.26264742970899002</v>
      </c>
      <c r="H167" s="50">
        <v>0.27366716311920924</v>
      </c>
      <c r="I167" s="50">
        <v>0.43946614579005777</v>
      </c>
      <c r="J167" s="50">
        <v>0.16579898267084853</v>
      </c>
      <c r="K167" s="50">
        <v>7.7804157547050307E-2</v>
      </c>
      <c r="P167" s="3"/>
    </row>
    <row r="168" spans="2:16" ht="12.75" customHeight="1" x14ac:dyDescent="0.25">
      <c r="B168" s="25" t="s">
        <v>1</v>
      </c>
      <c r="C168" s="25"/>
      <c r="D168" s="25"/>
      <c r="E168" s="50">
        <v>2.6244851988315734E-2</v>
      </c>
      <c r="F168" s="50">
        <v>5.4444375692229104E-2</v>
      </c>
      <c r="G168" s="50">
        <v>4.8350448194001895E-2</v>
      </c>
      <c r="H168" s="50">
        <v>0.13568278748132626</v>
      </c>
      <c r="I168" s="50">
        <v>4.2116419285861212E-2</v>
      </c>
      <c r="J168" s="50">
        <v>-9.3566368195465044E-2</v>
      </c>
      <c r="K168" s="50">
        <v>3.9678918243863728E-3</v>
      </c>
      <c r="P168" s="3"/>
    </row>
    <row r="169" spans="2:16" ht="12.75" customHeight="1" x14ac:dyDescent="0.25">
      <c r="B169" s="24" t="s">
        <v>24</v>
      </c>
      <c r="C169" s="24"/>
      <c r="D169" s="24"/>
      <c r="E169" s="52">
        <v>0.31871042222367552</v>
      </c>
      <c r="F169" s="52">
        <v>0.46707832867664034</v>
      </c>
      <c r="G169" s="52">
        <v>9.4994487166868369E-2</v>
      </c>
      <c r="H169" s="52">
        <v>0.28626283852125628</v>
      </c>
      <c r="I169" s="52">
        <v>0.65409636456036657</v>
      </c>
      <c r="J169" s="52">
        <v>0.36783352603911029</v>
      </c>
      <c r="K169" s="52">
        <v>8.3846485584172764E-2</v>
      </c>
      <c r="P169" s="3"/>
    </row>
    <row r="170" spans="2:16" ht="11.25" customHeight="1" x14ac:dyDescent="0.25">
      <c r="P170" s="3"/>
    </row>
    <row r="171" spans="2:16" x14ac:dyDescent="0.25">
      <c r="B171" s="17" t="s">
        <v>155</v>
      </c>
      <c r="C171" s="17"/>
      <c r="D171" s="17"/>
      <c r="P171" s="3"/>
    </row>
    <row r="172" spans="2:16" ht="24.9" customHeight="1" x14ac:dyDescent="0.25">
      <c r="B172" s="18"/>
      <c r="C172" s="18"/>
      <c r="D172" s="18"/>
      <c r="E172" s="19">
        <v>2021</v>
      </c>
      <c r="F172" s="19">
        <v>2022</v>
      </c>
      <c r="G172" s="19">
        <v>2023</v>
      </c>
      <c r="H172" s="19">
        <v>2024</v>
      </c>
      <c r="I172" s="19">
        <v>2025</v>
      </c>
      <c r="J172" s="20" t="s">
        <v>61</v>
      </c>
      <c r="K172" s="20" t="s">
        <v>63</v>
      </c>
      <c r="P172" s="3"/>
    </row>
    <row r="173" spans="2:16" ht="12.75" customHeight="1" x14ac:dyDescent="0.25">
      <c r="B173" s="25" t="s">
        <v>33</v>
      </c>
      <c r="C173" s="25"/>
      <c r="D173" s="25"/>
      <c r="E173" s="10">
        <v>640638.85400000005</v>
      </c>
      <c r="F173" s="10">
        <v>948639.48899999994</v>
      </c>
      <c r="G173" s="10">
        <v>903357.304</v>
      </c>
      <c r="H173" s="10">
        <v>1058568.0449999999</v>
      </c>
      <c r="I173" s="10">
        <v>776908.64599999995</v>
      </c>
      <c r="J173" s="8">
        <v>-26.607585627620189</v>
      </c>
      <c r="K173" s="8">
        <v>4.939543349570763</v>
      </c>
      <c r="P173" s="3"/>
    </row>
    <row r="174" spans="2:16" ht="12.75" customHeight="1" x14ac:dyDescent="0.25">
      <c r="B174" s="25" t="s">
        <v>45</v>
      </c>
      <c r="C174" s="25"/>
      <c r="D174" s="25"/>
      <c r="E174" s="10">
        <v>97109.904999999999</v>
      </c>
      <c r="F174" s="10">
        <v>161859.576</v>
      </c>
      <c r="G174" s="10">
        <v>130737.89599999999</v>
      </c>
      <c r="H174" s="10">
        <v>86633.748999999996</v>
      </c>
      <c r="I174" s="10">
        <v>176475.80600000001</v>
      </c>
      <c r="J174" s="8">
        <v>103.70330043087483</v>
      </c>
      <c r="K174" s="8">
        <v>16.106199943082423</v>
      </c>
      <c r="P174" s="3"/>
    </row>
    <row r="175" spans="2:16" ht="12.75" customHeight="1" x14ac:dyDescent="0.25">
      <c r="B175" s="25" t="s">
        <v>25</v>
      </c>
      <c r="C175" s="25"/>
      <c r="D175" s="25"/>
      <c r="E175" s="10">
        <v>204073.579</v>
      </c>
      <c r="F175" s="10">
        <v>53561.648000000001</v>
      </c>
      <c r="G175" s="10">
        <v>195828.196</v>
      </c>
      <c r="H175" s="10">
        <v>375379.53899999999</v>
      </c>
      <c r="I175" s="10">
        <v>140715.35</v>
      </c>
      <c r="J175" s="8">
        <v>-62.513846552515474</v>
      </c>
      <c r="K175" s="8">
        <v>-8.8747624370397187</v>
      </c>
      <c r="P175" s="3"/>
    </row>
    <row r="176" spans="2:16" ht="12.75" customHeight="1" x14ac:dyDescent="0.25">
      <c r="B176" s="25" t="s">
        <v>18</v>
      </c>
      <c r="C176" s="25"/>
      <c r="D176" s="25"/>
      <c r="E176" s="10">
        <v>168695.94099999999</v>
      </c>
      <c r="F176" s="10">
        <v>293721.13500000001</v>
      </c>
      <c r="G176" s="10">
        <v>205037.58300000001</v>
      </c>
      <c r="H176" s="10">
        <v>37952.091999999997</v>
      </c>
      <c r="I176" s="10">
        <v>134223.60699999999</v>
      </c>
      <c r="J176" s="8">
        <v>253.66589804851864</v>
      </c>
      <c r="K176" s="8">
        <v>-5.5545439387407969</v>
      </c>
      <c r="P176" s="3"/>
    </row>
    <row r="177" spans="2:16" ht="12.75" customHeight="1" x14ac:dyDescent="0.25">
      <c r="B177" s="25" t="s">
        <v>6</v>
      </c>
      <c r="C177" s="25"/>
      <c r="D177" s="25"/>
      <c r="E177" s="10">
        <v>5263.7079999999996</v>
      </c>
      <c r="F177" s="10">
        <v>79401.448999999993</v>
      </c>
      <c r="G177" s="10">
        <v>119126.302</v>
      </c>
      <c r="H177" s="10">
        <v>123752.38400000001</v>
      </c>
      <c r="I177" s="10">
        <v>120989.391</v>
      </c>
      <c r="J177" s="8">
        <v>-2.232678604397635</v>
      </c>
      <c r="K177" s="8">
        <v>118.95954170240519</v>
      </c>
      <c r="P177" s="3"/>
    </row>
    <row r="178" spans="2:16" ht="12.75" customHeight="1" x14ac:dyDescent="0.25">
      <c r="B178" s="25" t="s">
        <v>23</v>
      </c>
      <c r="C178" s="25"/>
      <c r="D178" s="25"/>
      <c r="E178" s="10">
        <v>40016.555999999997</v>
      </c>
      <c r="F178" s="10">
        <v>65705.906000000003</v>
      </c>
      <c r="G178" s="10">
        <v>62415.731</v>
      </c>
      <c r="H178" s="10">
        <v>66942.900999999998</v>
      </c>
      <c r="I178" s="10">
        <v>78408.619000000006</v>
      </c>
      <c r="J178" s="8">
        <v>17.127608497277418</v>
      </c>
      <c r="K178" s="8">
        <v>18.312606988017443</v>
      </c>
      <c r="P178" s="3"/>
    </row>
    <row r="179" spans="2:16" ht="12.75" customHeight="1" x14ac:dyDescent="0.25">
      <c r="B179" s="25" t="s">
        <v>30</v>
      </c>
      <c r="C179" s="25"/>
      <c r="D179" s="25"/>
      <c r="E179" s="10">
        <v>6928.6379999999999</v>
      </c>
      <c r="F179" s="10">
        <v>12832.656000000001</v>
      </c>
      <c r="G179" s="10">
        <v>10489.647000000001</v>
      </c>
      <c r="H179" s="10">
        <v>11348.843000000001</v>
      </c>
      <c r="I179" s="10">
        <v>26204.268</v>
      </c>
      <c r="J179" s="8">
        <v>130.89814529992174</v>
      </c>
      <c r="K179" s="8">
        <v>39.454020709385972</v>
      </c>
      <c r="P179" s="3"/>
    </row>
    <row r="180" spans="2:16" ht="12.75" customHeight="1" x14ac:dyDescent="0.25">
      <c r="B180" s="25" t="s">
        <v>41</v>
      </c>
      <c r="C180" s="25"/>
      <c r="D180" s="25"/>
      <c r="E180" s="10">
        <v>1243.7429999999999</v>
      </c>
      <c r="F180" s="10">
        <v>3925.9720000000002</v>
      </c>
      <c r="G180" s="10">
        <v>2458.4050000000002</v>
      </c>
      <c r="H180" s="10">
        <v>7711.866</v>
      </c>
      <c r="I180" s="10">
        <v>15868.365</v>
      </c>
      <c r="J180" s="8">
        <v>105.7655695781021</v>
      </c>
      <c r="K180" s="8">
        <v>88.995029697802821</v>
      </c>
      <c r="P180" s="3"/>
    </row>
    <row r="181" spans="2:16" ht="12.75" customHeight="1" x14ac:dyDescent="0.25">
      <c r="B181" s="25" t="s">
        <v>11</v>
      </c>
      <c r="C181" s="25"/>
      <c r="D181" s="25"/>
      <c r="E181" s="10">
        <v>2476.6329999999998</v>
      </c>
      <c r="F181" s="10">
        <v>6406.7290000000003</v>
      </c>
      <c r="G181" s="10">
        <v>7760.5919999999996</v>
      </c>
      <c r="H181" s="10">
        <v>8489.1219999999994</v>
      </c>
      <c r="I181" s="10">
        <v>12897.67</v>
      </c>
      <c r="J181" s="8">
        <v>51.93173098466486</v>
      </c>
      <c r="K181" s="8">
        <v>51.064494361699239</v>
      </c>
      <c r="P181" s="3"/>
    </row>
    <row r="182" spans="2:16" ht="12.75" customHeight="1" x14ac:dyDescent="0.25">
      <c r="B182" s="25" t="s">
        <v>27</v>
      </c>
      <c r="C182" s="25"/>
      <c r="D182" s="25"/>
      <c r="E182" s="10">
        <v>15303.531000000001</v>
      </c>
      <c r="F182" s="10">
        <v>34557.052000000003</v>
      </c>
      <c r="G182" s="10">
        <v>24570.667000000001</v>
      </c>
      <c r="H182" s="10">
        <v>9963.2250000000004</v>
      </c>
      <c r="I182" s="10">
        <v>11583.605</v>
      </c>
      <c r="J182" s="8">
        <v>16.263609423655485</v>
      </c>
      <c r="K182" s="8">
        <v>-6.7254799512695413</v>
      </c>
      <c r="P182" s="3"/>
    </row>
    <row r="183" spans="2:16" ht="12.75" customHeight="1" x14ac:dyDescent="0.25">
      <c r="B183" s="25" t="s">
        <v>20</v>
      </c>
      <c r="C183" s="25"/>
      <c r="D183" s="25"/>
      <c r="E183" s="10">
        <v>19720.483</v>
      </c>
      <c r="F183" s="10">
        <v>12939.598</v>
      </c>
      <c r="G183" s="10">
        <v>10161.852999999999</v>
      </c>
      <c r="H183" s="10">
        <v>8837.8459999999995</v>
      </c>
      <c r="I183" s="10">
        <v>11166.079</v>
      </c>
      <c r="J183" s="8">
        <v>26.343896465269935</v>
      </c>
      <c r="K183" s="8">
        <v>-13.254733194166734</v>
      </c>
      <c r="P183" s="3"/>
    </row>
    <row r="184" spans="2:16" ht="12.75" customHeight="1" x14ac:dyDescent="0.25">
      <c r="B184" s="25" t="s">
        <v>10</v>
      </c>
      <c r="C184" s="25"/>
      <c r="D184" s="25"/>
      <c r="E184" s="10">
        <v>587.49900000000002</v>
      </c>
      <c r="F184" s="10">
        <v>2311.8519999999999</v>
      </c>
      <c r="G184" s="10">
        <v>2605.98</v>
      </c>
      <c r="H184" s="10">
        <v>12579.475</v>
      </c>
      <c r="I184" s="10">
        <v>8473.9050000000007</v>
      </c>
      <c r="J184" s="8">
        <v>-32.637053613127733</v>
      </c>
      <c r="K184" s="8">
        <v>94.880827381281364</v>
      </c>
      <c r="P184" s="3"/>
    </row>
    <row r="185" spans="2:16" ht="12.75" customHeight="1" x14ac:dyDescent="0.25">
      <c r="B185" s="25" t="s">
        <v>31</v>
      </c>
      <c r="C185" s="25"/>
      <c r="D185" s="25"/>
      <c r="E185" s="10">
        <v>0</v>
      </c>
      <c r="F185" s="10">
        <v>44.250999999999998</v>
      </c>
      <c r="G185" s="10">
        <v>5327.4830000000002</v>
      </c>
      <c r="H185" s="10">
        <v>155.827</v>
      </c>
      <c r="I185" s="10">
        <v>6167.3230000000003</v>
      </c>
      <c r="J185" s="8" t="s">
        <v>152</v>
      </c>
      <c r="K185" s="8" t="s">
        <v>142</v>
      </c>
      <c r="P185" s="3"/>
    </row>
    <row r="186" spans="2:16" ht="12.75" customHeight="1" x14ac:dyDescent="0.25">
      <c r="B186" s="25" t="s">
        <v>47</v>
      </c>
      <c r="C186" s="25"/>
      <c r="D186" s="25"/>
      <c r="E186" s="10">
        <v>0</v>
      </c>
      <c r="F186" s="10">
        <v>0</v>
      </c>
      <c r="G186" s="10">
        <v>0</v>
      </c>
      <c r="H186" s="10">
        <v>0</v>
      </c>
      <c r="I186" s="10">
        <v>5326.4120000000003</v>
      </c>
      <c r="J186" s="8" t="s">
        <v>142</v>
      </c>
      <c r="K186" s="8" t="s">
        <v>142</v>
      </c>
      <c r="P186" s="3"/>
    </row>
    <row r="187" spans="2:16" ht="12.75" customHeight="1" x14ac:dyDescent="0.25">
      <c r="B187" s="25" t="s">
        <v>8</v>
      </c>
      <c r="C187" s="25"/>
      <c r="D187" s="25"/>
      <c r="E187" s="10">
        <v>21089.955999999998</v>
      </c>
      <c r="F187" s="10">
        <v>179515.83799999999</v>
      </c>
      <c r="G187" s="10">
        <v>98419.915999999997</v>
      </c>
      <c r="H187" s="10">
        <v>110929.18399999999</v>
      </c>
      <c r="I187" s="10">
        <v>4630.0050000000001</v>
      </c>
      <c r="J187" s="8">
        <v>-95.826161490559585</v>
      </c>
      <c r="K187" s="8">
        <v>-31.549528089801161</v>
      </c>
      <c r="P187" s="3"/>
    </row>
    <row r="188" spans="2:16" ht="12.75" customHeight="1" x14ac:dyDescent="0.25">
      <c r="B188" s="25" t="s">
        <v>28</v>
      </c>
      <c r="C188" s="25"/>
      <c r="D188" s="25"/>
      <c r="E188" s="10">
        <v>801.11699999999996</v>
      </c>
      <c r="F188" s="10">
        <v>20496.600999999999</v>
      </c>
      <c r="G188" s="10">
        <v>3160.5030000000002</v>
      </c>
      <c r="H188" s="10">
        <v>212.321</v>
      </c>
      <c r="I188" s="10">
        <v>4073.502</v>
      </c>
      <c r="J188" s="8" t="s">
        <v>152</v>
      </c>
      <c r="K188" s="8">
        <v>50.164749701646663</v>
      </c>
      <c r="P188" s="3"/>
    </row>
    <row r="189" spans="2:16" ht="12.75" customHeight="1" x14ac:dyDescent="0.25">
      <c r="B189" s="25" t="s">
        <v>29</v>
      </c>
      <c r="C189" s="25"/>
      <c r="D189" s="25"/>
      <c r="E189" s="10">
        <v>128.078</v>
      </c>
      <c r="F189" s="10">
        <v>334.58800000000002</v>
      </c>
      <c r="G189" s="10">
        <v>655.80100000000004</v>
      </c>
      <c r="H189" s="10">
        <v>658.62300000000005</v>
      </c>
      <c r="I189" s="10">
        <v>3399.828</v>
      </c>
      <c r="J189" s="8">
        <v>416.20244054641267</v>
      </c>
      <c r="K189" s="8">
        <v>126.98418669740335</v>
      </c>
      <c r="P189" s="3"/>
    </row>
    <row r="190" spans="2:16" ht="12.75" customHeight="1" x14ac:dyDescent="0.25">
      <c r="B190" s="25" t="s">
        <v>166</v>
      </c>
      <c r="C190" s="25"/>
      <c r="D190" s="25"/>
      <c r="E190" s="10">
        <v>1633.1120000000001</v>
      </c>
      <c r="F190" s="10">
        <v>3230.6640000000002</v>
      </c>
      <c r="G190" s="10">
        <v>3239.7510000000002</v>
      </c>
      <c r="H190" s="10">
        <v>2799.817</v>
      </c>
      <c r="I190" s="10">
        <v>2441.127</v>
      </c>
      <c r="J190" s="8">
        <v>-12.81119444592272</v>
      </c>
      <c r="K190" s="8">
        <v>10.571601800159126</v>
      </c>
      <c r="P190" s="3"/>
    </row>
    <row r="191" spans="2:16" ht="12.75" customHeight="1" x14ac:dyDescent="0.25">
      <c r="B191" s="25" t="s">
        <v>12</v>
      </c>
      <c r="C191" s="25"/>
      <c r="D191" s="25"/>
      <c r="E191" s="10">
        <v>5057.5749999999998</v>
      </c>
      <c r="F191" s="10">
        <v>5972.2340000000004</v>
      </c>
      <c r="G191" s="10">
        <v>5924.8630000000003</v>
      </c>
      <c r="H191" s="10">
        <v>5100.09</v>
      </c>
      <c r="I191" s="10">
        <v>2257.5329999999999</v>
      </c>
      <c r="J191" s="8">
        <v>-55.73542819832592</v>
      </c>
      <c r="K191" s="8">
        <v>-18.262200081386702</v>
      </c>
      <c r="P191" s="3"/>
    </row>
    <row r="192" spans="2:16" ht="12.75" customHeight="1" x14ac:dyDescent="0.25">
      <c r="B192" s="25" t="s">
        <v>19</v>
      </c>
      <c r="C192" s="25"/>
      <c r="D192" s="25"/>
      <c r="E192" s="10">
        <v>899.07600000000002</v>
      </c>
      <c r="F192" s="10">
        <v>440.42899999999997</v>
      </c>
      <c r="G192" s="10">
        <v>642.35699999999997</v>
      </c>
      <c r="H192" s="10">
        <v>116338.8</v>
      </c>
      <c r="I192" s="10">
        <v>1680.616</v>
      </c>
      <c r="J192" s="8">
        <v>-98.555412295811891</v>
      </c>
      <c r="K192" s="8">
        <v>16.927865635596984</v>
      </c>
      <c r="P192" s="3"/>
    </row>
    <row r="193" spans="2:16" ht="12.75" customHeight="1" x14ac:dyDescent="0.25">
      <c r="B193" s="25" t="s">
        <v>22</v>
      </c>
      <c r="C193" s="25"/>
      <c r="D193" s="25"/>
      <c r="E193" s="10">
        <v>964.202</v>
      </c>
      <c r="F193" s="10">
        <v>662.37699999999995</v>
      </c>
      <c r="G193" s="10">
        <v>2104.8589999999999</v>
      </c>
      <c r="H193" s="10">
        <v>644.62699999999995</v>
      </c>
      <c r="I193" s="10">
        <v>1550.835</v>
      </c>
      <c r="J193" s="8">
        <v>140.57866021745912</v>
      </c>
      <c r="K193" s="8">
        <v>12.615816891055243</v>
      </c>
      <c r="P193" s="3"/>
    </row>
    <row r="194" spans="2:16" ht="12.75" customHeight="1" x14ac:dyDescent="0.25">
      <c r="B194" s="24" t="s">
        <v>36</v>
      </c>
      <c r="C194" s="24"/>
      <c r="D194" s="24"/>
      <c r="E194" s="26">
        <v>48645.52200000023</v>
      </c>
      <c r="F194" s="26">
        <v>10718.934000000008</v>
      </c>
      <c r="G194" s="26">
        <v>12688.918999999878</v>
      </c>
      <c r="H194" s="26">
        <v>72137.71399999992</v>
      </c>
      <c r="I194" s="26">
        <v>8374.7999999998137</v>
      </c>
      <c r="J194" s="27">
        <v>-88.390538685492828</v>
      </c>
      <c r="K194" s="27">
        <v>-35.585610641116297</v>
      </c>
      <c r="P194" s="3"/>
    </row>
    <row r="195" spans="2:16" ht="11.25" customHeight="1" x14ac:dyDescent="0.25">
      <c r="E195" s="13"/>
      <c r="F195" s="13"/>
      <c r="G195" s="13"/>
      <c r="H195" s="13"/>
      <c r="I195" s="13"/>
      <c r="J195" s="13"/>
      <c r="K195" s="13"/>
      <c r="P195" s="3"/>
    </row>
    <row r="196" spans="2:16" ht="12.75" customHeight="1" x14ac:dyDescent="0.25">
      <c r="B196" s="17" t="s">
        <v>156</v>
      </c>
      <c r="C196" s="17"/>
      <c r="D196" s="17"/>
      <c r="P196" s="3"/>
    </row>
    <row r="197" spans="2:16" ht="24.9" customHeight="1" x14ac:dyDescent="0.25">
      <c r="B197" s="18"/>
      <c r="C197" s="18"/>
      <c r="D197" s="18"/>
      <c r="E197" s="19">
        <v>2021</v>
      </c>
      <c r="F197" s="19">
        <v>2022</v>
      </c>
      <c r="G197" s="19">
        <v>2023</v>
      </c>
      <c r="H197" s="19">
        <v>2024</v>
      </c>
      <c r="I197" s="19">
        <v>2025</v>
      </c>
      <c r="J197" s="20" t="s">
        <v>64</v>
      </c>
      <c r="K197" s="20" t="s">
        <v>65</v>
      </c>
      <c r="P197" s="3"/>
    </row>
    <row r="198" spans="2:16" ht="12.75" customHeight="1" x14ac:dyDescent="0.25">
      <c r="B198" s="25" t="s">
        <v>33</v>
      </c>
      <c r="C198" s="25"/>
      <c r="D198" s="25"/>
      <c r="E198" s="50">
        <v>100</v>
      </c>
      <c r="F198" s="50">
        <v>100</v>
      </c>
      <c r="G198" s="50">
        <v>100</v>
      </c>
      <c r="H198" s="50">
        <v>100</v>
      </c>
      <c r="I198" s="50">
        <v>100</v>
      </c>
      <c r="J198" s="50" t="s">
        <v>37</v>
      </c>
      <c r="K198" s="50" t="s">
        <v>37</v>
      </c>
      <c r="P198" s="3"/>
    </row>
    <row r="199" spans="2:16" ht="12.75" customHeight="1" x14ac:dyDescent="0.25">
      <c r="B199" s="25" t="s">
        <v>45</v>
      </c>
      <c r="C199" s="25"/>
      <c r="D199" s="25"/>
      <c r="E199" s="50">
        <v>15.158291507558172</v>
      </c>
      <c r="F199" s="50">
        <v>17.062285291393771</v>
      </c>
      <c r="G199" s="50">
        <v>14.472445777667614</v>
      </c>
      <c r="H199" s="50">
        <v>8.1840510309377414</v>
      </c>
      <c r="I199" s="50">
        <v>22.715129624133443</v>
      </c>
      <c r="J199" s="50">
        <v>14.531078593195701</v>
      </c>
      <c r="K199" s="50">
        <v>1.8892095291438178</v>
      </c>
      <c r="P199" s="3"/>
    </row>
    <row r="200" spans="2:16" ht="12.75" customHeight="1" x14ac:dyDescent="0.25">
      <c r="B200" s="25" t="s">
        <v>25</v>
      </c>
      <c r="C200" s="25"/>
      <c r="D200" s="25"/>
      <c r="E200" s="50">
        <v>31.854699059510988</v>
      </c>
      <c r="F200" s="50">
        <v>5.6461541629962664</v>
      </c>
      <c r="G200" s="50">
        <v>21.6778228429534</v>
      </c>
      <c r="H200" s="50">
        <v>35.461068447423237</v>
      </c>
      <c r="I200" s="50">
        <v>18.112213157169577</v>
      </c>
      <c r="J200" s="50">
        <v>-17.34885529025366</v>
      </c>
      <c r="K200" s="50">
        <v>-3.4356214755853527</v>
      </c>
      <c r="P200" s="3"/>
    </row>
    <row r="201" spans="2:16" ht="12.75" customHeight="1" x14ac:dyDescent="0.25">
      <c r="B201" s="25" t="s">
        <v>18</v>
      </c>
      <c r="C201" s="25"/>
      <c r="D201" s="25"/>
      <c r="E201" s="50">
        <v>26.332455477325762</v>
      </c>
      <c r="F201" s="50">
        <v>30.96235592191335</v>
      </c>
      <c r="G201" s="50">
        <v>22.697285126506266</v>
      </c>
      <c r="H201" s="50">
        <v>3.5852293274165477</v>
      </c>
      <c r="I201" s="50">
        <v>17.276626755419066</v>
      </c>
      <c r="J201" s="50">
        <v>13.691397428002519</v>
      </c>
      <c r="K201" s="50">
        <v>-2.2639571804766736</v>
      </c>
      <c r="P201" s="3"/>
    </row>
    <row r="202" spans="2:16" ht="12.75" customHeight="1" x14ac:dyDescent="0.25">
      <c r="B202" s="25" t="s">
        <v>6</v>
      </c>
      <c r="C202" s="25"/>
      <c r="D202" s="25"/>
      <c r="E202" s="50">
        <v>0.82163421202673415</v>
      </c>
      <c r="F202" s="50">
        <v>8.3700341300044698</v>
      </c>
      <c r="G202" s="50">
        <v>13.187063576340996</v>
      </c>
      <c r="H202" s="50">
        <v>11.690545977136502</v>
      </c>
      <c r="I202" s="50">
        <v>15.573181174250958</v>
      </c>
      <c r="J202" s="50">
        <v>3.8826351971144568</v>
      </c>
      <c r="K202" s="50">
        <v>3.6878867405560563</v>
      </c>
      <c r="P202" s="3"/>
    </row>
    <row r="203" spans="2:16" ht="12.75" customHeight="1" x14ac:dyDescent="0.25">
      <c r="B203" s="25" t="s">
        <v>23</v>
      </c>
      <c r="C203" s="25"/>
      <c r="D203" s="25"/>
      <c r="E203" s="50">
        <v>6.2463517081653608</v>
      </c>
      <c r="F203" s="50">
        <v>6.9263304724182753</v>
      </c>
      <c r="G203" s="50">
        <v>6.9093071726577859</v>
      </c>
      <c r="H203" s="50">
        <v>6.3239109961986433</v>
      </c>
      <c r="I203" s="50">
        <v>10.092385945721604</v>
      </c>
      <c r="J203" s="50">
        <v>3.768474949522961</v>
      </c>
      <c r="K203" s="50">
        <v>0.96150855938906088</v>
      </c>
      <c r="P203" s="3"/>
    </row>
    <row r="204" spans="2:16" ht="12.75" customHeight="1" x14ac:dyDescent="0.25">
      <c r="B204" s="25" t="s">
        <v>30</v>
      </c>
      <c r="C204" s="25"/>
      <c r="D204" s="25"/>
      <c r="E204" s="50">
        <v>1.0815201039929432</v>
      </c>
      <c r="F204" s="50">
        <v>1.3527431810294377</v>
      </c>
      <c r="G204" s="50">
        <v>1.1611847220975147</v>
      </c>
      <c r="H204" s="50">
        <v>1.0720938586427859</v>
      </c>
      <c r="I204" s="50">
        <v>3.3728892238380368</v>
      </c>
      <c r="J204" s="50">
        <v>2.3007953651952509</v>
      </c>
      <c r="K204" s="50">
        <v>0.57284227996127335</v>
      </c>
      <c r="P204" s="3"/>
    </row>
    <row r="205" spans="2:16" ht="12.75" customHeight="1" x14ac:dyDescent="0.25">
      <c r="B205" s="25" t="s">
        <v>41</v>
      </c>
      <c r="C205" s="25"/>
      <c r="D205" s="25"/>
      <c r="E205" s="50">
        <v>0.19414105033348475</v>
      </c>
      <c r="F205" s="50">
        <v>0.41385289622915972</v>
      </c>
      <c r="G205" s="50">
        <v>0.27214093350597407</v>
      </c>
      <c r="H205" s="50">
        <v>0.72851868488057381</v>
      </c>
      <c r="I205" s="50">
        <v>2.0425007601215448</v>
      </c>
      <c r="J205" s="50">
        <v>1.313982075240971</v>
      </c>
      <c r="K205" s="50">
        <v>0.46208992744701505</v>
      </c>
      <c r="P205" s="3"/>
    </row>
    <row r="206" spans="2:16" ht="12.75" customHeight="1" x14ac:dyDescent="0.25">
      <c r="B206" s="25" t="s">
        <v>11</v>
      </c>
      <c r="C206" s="25"/>
      <c r="D206" s="25"/>
      <c r="E206" s="50">
        <v>0.38658801047368252</v>
      </c>
      <c r="F206" s="50">
        <v>0.67535972034577618</v>
      </c>
      <c r="G206" s="50">
        <v>0.85908332900355888</v>
      </c>
      <c r="H206" s="50">
        <v>0.80194391282612343</v>
      </c>
      <c r="I206" s="50">
        <v>1.6601269745683847</v>
      </c>
      <c r="J206" s="50">
        <v>0.85818306174226122</v>
      </c>
      <c r="K206" s="50">
        <v>0.31838474102367553</v>
      </c>
      <c r="P206" s="3"/>
    </row>
    <row r="207" spans="2:16" ht="12.75" customHeight="1" x14ac:dyDescent="0.25">
      <c r="B207" s="25" t="s">
        <v>27</v>
      </c>
      <c r="C207" s="25"/>
      <c r="D207" s="25"/>
      <c r="E207" s="50">
        <v>2.3887922039770628</v>
      </c>
      <c r="F207" s="50">
        <v>3.6428013382015143</v>
      </c>
      <c r="G207" s="50">
        <v>2.7199278614566893</v>
      </c>
      <c r="H207" s="50">
        <v>0.94119835253481532</v>
      </c>
      <c r="I207" s="50">
        <v>1.4909867536729666</v>
      </c>
      <c r="J207" s="50">
        <v>0.54978840113815131</v>
      </c>
      <c r="K207" s="50">
        <v>-0.22445136257602405</v>
      </c>
      <c r="P207" s="3"/>
    </row>
    <row r="208" spans="2:16" ht="12.75" customHeight="1" x14ac:dyDescent="0.25">
      <c r="B208" s="25" t="s">
        <v>20</v>
      </c>
      <c r="C208" s="25"/>
      <c r="D208" s="25"/>
      <c r="E208" s="50">
        <v>3.0782527280182723</v>
      </c>
      <c r="F208" s="50">
        <v>1.364016378196544</v>
      </c>
      <c r="G208" s="50">
        <v>1.1248985263089211</v>
      </c>
      <c r="H208" s="50">
        <v>0.83488690611287064</v>
      </c>
      <c r="I208" s="50">
        <v>1.4372447851481369</v>
      </c>
      <c r="J208" s="50">
        <v>0.60235787903526627</v>
      </c>
      <c r="K208" s="50">
        <v>-0.41025198571753385</v>
      </c>
      <c r="P208" s="3"/>
    </row>
    <row r="209" spans="2:16" ht="12.75" customHeight="1" x14ac:dyDescent="0.25">
      <c r="B209" s="25" t="s">
        <v>10</v>
      </c>
      <c r="C209" s="25"/>
      <c r="D209" s="25"/>
      <c r="E209" s="50">
        <v>9.1705177781802164E-2</v>
      </c>
      <c r="F209" s="50">
        <v>0.24370185163143676</v>
      </c>
      <c r="G209" s="50">
        <v>0.28847721587691949</v>
      </c>
      <c r="H209" s="50">
        <v>1.1883482653210073</v>
      </c>
      <c r="I209" s="50">
        <v>1.0907209031111749</v>
      </c>
      <c r="J209" s="50">
        <v>-9.762736220983248E-2</v>
      </c>
      <c r="K209" s="50">
        <v>0.24975393133234314</v>
      </c>
      <c r="P209" s="3"/>
    </row>
    <row r="210" spans="2:16" ht="12.75" customHeight="1" x14ac:dyDescent="0.25">
      <c r="B210" s="25" t="s">
        <v>31</v>
      </c>
      <c r="C210" s="25"/>
      <c r="D210" s="25"/>
      <c r="E210" s="50">
        <v>0</v>
      </c>
      <c r="F210" s="50">
        <v>4.6646803673170726E-3</v>
      </c>
      <c r="G210" s="50">
        <v>0.5897426163944538</v>
      </c>
      <c r="H210" s="50">
        <v>1.4720546377346957E-2</v>
      </c>
      <c r="I210" s="50">
        <v>0.79382859641904424</v>
      </c>
      <c r="J210" s="50">
        <v>0.77910805004169725</v>
      </c>
      <c r="K210" s="50">
        <v>0.19845714910476106</v>
      </c>
      <c r="P210" s="3"/>
    </row>
    <row r="211" spans="2:16" ht="12.75" customHeight="1" x14ac:dyDescent="0.25">
      <c r="B211" s="25" t="s">
        <v>47</v>
      </c>
      <c r="C211" s="25"/>
      <c r="D211" s="25"/>
      <c r="E211" s="50">
        <v>0</v>
      </c>
      <c r="F211" s="50">
        <v>0</v>
      </c>
      <c r="G211" s="50">
        <v>0</v>
      </c>
      <c r="H211" s="50">
        <v>0</v>
      </c>
      <c r="I211" s="50">
        <v>0.68559051664872328</v>
      </c>
      <c r="J211" s="50">
        <v>0.68559051664872328</v>
      </c>
      <c r="K211" s="50">
        <v>0.17139762916218082</v>
      </c>
      <c r="P211" s="3"/>
    </row>
    <row r="212" spans="2:16" ht="12.75" customHeight="1" x14ac:dyDescent="0.25">
      <c r="B212" s="25" t="s">
        <v>8</v>
      </c>
      <c r="C212" s="25"/>
      <c r="D212" s="25"/>
      <c r="E212" s="50">
        <v>3.2920195002721448</v>
      </c>
      <c r="F212" s="50">
        <v>18.923504669749207</v>
      </c>
      <c r="G212" s="50">
        <v>10.894904548200786</v>
      </c>
      <c r="H212" s="50">
        <v>10.479173684106438</v>
      </c>
      <c r="I212" s="50">
        <v>0.59595230711333858</v>
      </c>
      <c r="J212" s="50">
        <v>-9.8832213769931005</v>
      </c>
      <c r="K212" s="50">
        <v>-0.67401679828970185</v>
      </c>
      <c r="P212" s="3"/>
    </row>
    <row r="213" spans="2:16" ht="12.75" customHeight="1" x14ac:dyDescent="0.25">
      <c r="B213" s="25" t="s">
        <v>28</v>
      </c>
      <c r="C213" s="25"/>
      <c r="D213" s="25"/>
      <c r="E213" s="50">
        <v>0.12504970546166716</v>
      </c>
      <c r="F213" s="50">
        <v>2.1606312237335086</v>
      </c>
      <c r="G213" s="50">
        <v>0.34986189694880693</v>
      </c>
      <c r="H213" s="50">
        <v>2.0057378550473817E-2</v>
      </c>
      <c r="I213" s="50">
        <v>0.52432187760721616</v>
      </c>
      <c r="J213" s="50">
        <v>0.50426449905674231</v>
      </c>
      <c r="K213" s="50">
        <v>9.9818043036387277E-2</v>
      </c>
      <c r="P213" s="3"/>
    </row>
    <row r="214" spans="2:16" ht="12.75" customHeight="1" x14ac:dyDescent="0.25">
      <c r="B214" s="25" t="s">
        <v>29</v>
      </c>
      <c r="C214" s="25"/>
      <c r="D214" s="25"/>
      <c r="E214" s="50">
        <v>1.9992231067521234E-2</v>
      </c>
      <c r="F214" s="50">
        <v>3.5270300665293096E-2</v>
      </c>
      <c r="G214" s="50">
        <v>7.2595970287300637E-2</v>
      </c>
      <c r="H214" s="50">
        <v>6.2218296037832896E-2</v>
      </c>
      <c r="I214" s="50">
        <v>0.43760975212521969</v>
      </c>
      <c r="J214" s="50">
        <v>0.37539145608738678</v>
      </c>
      <c r="K214" s="50">
        <v>0.10440438026442461</v>
      </c>
      <c r="P214" s="3"/>
    </row>
    <row r="215" spans="2:16" ht="12.75" customHeight="1" x14ac:dyDescent="0.25">
      <c r="B215" s="25" t="s">
        <v>166</v>
      </c>
      <c r="C215" s="25"/>
      <c r="D215" s="25"/>
      <c r="E215" s="50">
        <v>0.25491928717767093</v>
      </c>
      <c r="F215" s="50">
        <v>0.34055761303016985</v>
      </c>
      <c r="G215" s="50">
        <v>0.3586345054890927</v>
      </c>
      <c r="H215" s="50">
        <v>0.26449098036017138</v>
      </c>
      <c r="I215" s="50">
        <v>0.31421030163178282</v>
      </c>
      <c r="J215" s="50">
        <v>4.9719321271611439E-2</v>
      </c>
      <c r="K215" s="50">
        <v>1.4822753613527972E-2</v>
      </c>
      <c r="P215" s="3"/>
    </row>
    <row r="216" spans="2:16" ht="12.75" customHeight="1" x14ac:dyDescent="0.25">
      <c r="B216" s="25" t="s">
        <v>12</v>
      </c>
      <c r="C216" s="25"/>
      <c r="D216" s="25"/>
      <c r="E216" s="50">
        <v>0.78945804932399544</v>
      </c>
      <c r="F216" s="50">
        <v>0.62955781087034213</v>
      </c>
      <c r="G216" s="50">
        <v>0.65587148891863067</v>
      </c>
      <c r="H216" s="50">
        <v>0.48179141851953411</v>
      </c>
      <c r="I216" s="50">
        <v>0.29057895180123916</v>
      </c>
      <c r="J216" s="50">
        <v>-0.19121246671829495</v>
      </c>
      <c r="K216" s="50">
        <v>-0.12471977438068907</v>
      </c>
      <c r="P216" s="3"/>
    </row>
    <row r="217" spans="2:16" ht="12.75" customHeight="1" x14ac:dyDescent="0.25">
      <c r="B217" s="25" t="s">
        <v>19</v>
      </c>
      <c r="C217" s="25"/>
      <c r="D217" s="25"/>
      <c r="E217" s="50">
        <v>0.14034053576151032</v>
      </c>
      <c r="F217" s="50">
        <v>4.6427436882716569E-2</v>
      </c>
      <c r="G217" s="50">
        <v>7.1107744095906478E-2</v>
      </c>
      <c r="H217" s="50">
        <v>10.990205169097091</v>
      </c>
      <c r="I217" s="50">
        <v>0.21632092893454558</v>
      </c>
      <c r="J217" s="50">
        <v>-10.773884240162547</v>
      </c>
      <c r="K217" s="50">
        <v>1.8995098293258739E-2</v>
      </c>
      <c r="P217" s="3"/>
    </row>
    <row r="218" spans="2:16" ht="12.75" customHeight="1" x14ac:dyDescent="0.25">
      <c r="B218" s="25" t="s">
        <v>22</v>
      </c>
      <c r="C218" s="25"/>
      <c r="D218" s="25"/>
      <c r="E218" s="50">
        <v>0.15050632567471467</v>
      </c>
      <c r="F218" s="50">
        <v>6.98238907067045E-2</v>
      </c>
      <c r="G218" s="50">
        <v>0.23300403845519799</v>
      </c>
      <c r="H218" s="50">
        <v>6.089613256746286E-2</v>
      </c>
      <c r="I218" s="50">
        <v>0.19961613350355226</v>
      </c>
      <c r="J218" s="50">
        <v>0.13872000093608938</v>
      </c>
      <c r="K218" s="50">
        <v>1.2277451957209397E-2</v>
      </c>
      <c r="P218" s="3"/>
    </row>
    <row r="219" spans="2:16" ht="12.75" customHeight="1" x14ac:dyDescent="0.25">
      <c r="B219" s="24" t="s">
        <v>36</v>
      </c>
      <c r="C219" s="24"/>
      <c r="D219" s="24"/>
      <c r="E219" s="52">
        <v>7.5932831260965363</v>
      </c>
      <c r="F219" s="52">
        <v>1.1299270296347541</v>
      </c>
      <c r="G219" s="52">
        <v>1.4046401068341701</v>
      </c>
      <c r="H219" s="52">
        <v>6.8146506349527982</v>
      </c>
      <c r="I219" s="52">
        <v>1.0779645770604303</v>
      </c>
      <c r="J219" s="52">
        <v>-5.736686057892368</v>
      </c>
      <c r="K219" s="52">
        <v>-1.6288296372590265</v>
      </c>
      <c r="P219" s="3"/>
    </row>
    <row r="220" spans="2:16" ht="11.25" customHeight="1" x14ac:dyDescent="0.25">
      <c r="E220" s="14"/>
      <c r="F220" s="14"/>
      <c r="G220" s="14"/>
      <c r="H220" s="14"/>
      <c r="I220" s="14"/>
      <c r="J220" s="14"/>
      <c r="K220" s="14"/>
      <c r="P220" s="3"/>
    </row>
    <row r="221" spans="2:16" ht="12.75" customHeight="1" x14ac:dyDescent="0.25">
      <c r="B221" s="17" t="s">
        <v>157</v>
      </c>
      <c r="C221" s="17"/>
      <c r="D221" s="17"/>
      <c r="P221" s="3"/>
    </row>
    <row r="222" spans="2:16" ht="24.9" customHeight="1" x14ac:dyDescent="0.25">
      <c r="B222" s="18"/>
      <c r="C222" s="18"/>
      <c r="D222" s="18"/>
      <c r="E222" s="19">
        <v>2021</v>
      </c>
      <c r="F222" s="19">
        <v>2022</v>
      </c>
      <c r="G222" s="19">
        <v>2023</v>
      </c>
      <c r="H222" s="19">
        <v>2024</v>
      </c>
      <c r="I222" s="19">
        <v>2025</v>
      </c>
      <c r="J222" s="20" t="s">
        <v>64</v>
      </c>
      <c r="K222" s="20" t="s">
        <v>65</v>
      </c>
      <c r="P222" s="3"/>
    </row>
    <row r="223" spans="2:16" ht="12.75" customHeight="1" x14ac:dyDescent="0.25">
      <c r="B223" s="25" t="s">
        <v>45</v>
      </c>
      <c r="C223" s="25"/>
      <c r="D223" s="25"/>
      <c r="E223" s="50">
        <v>4.8501475500635136</v>
      </c>
      <c r="F223" s="50">
        <v>4.6240615089622263</v>
      </c>
      <c r="G223" s="50">
        <v>5.8066329860307482</v>
      </c>
      <c r="H223" s="50">
        <v>3.5862294095958482</v>
      </c>
      <c r="I223" s="50">
        <v>7.3721581246107437</v>
      </c>
      <c r="J223" s="50">
        <v>3.7859287150148955</v>
      </c>
      <c r="K223" s="50">
        <v>0.63050264363680752</v>
      </c>
      <c r="P223" s="3"/>
    </row>
    <row r="224" spans="2:16" ht="12.75" customHeight="1" x14ac:dyDescent="0.25">
      <c r="B224" s="25" t="s">
        <v>25</v>
      </c>
      <c r="C224" s="25"/>
      <c r="D224" s="25"/>
      <c r="E224" s="50">
        <v>3.660163165928112</v>
      </c>
      <c r="F224" s="50">
        <v>0.80201726507453197</v>
      </c>
      <c r="G224" s="50">
        <v>2.6855409427808454</v>
      </c>
      <c r="H224" s="50">
        <v>4.8582633794737227</v>
      </c>
      <c r="I224" s="50">
        <v>1.7362681135652547</v>
      </c>
      <c r="J224" s="50">
        <v>-3.1219952659084678</v>
      </c>
      <c r="K224" s="50">
        <v>-0.48097376309071427</v>
      </c>
      <c r="P224" s="3"/>
    </row>
    <row r="225" spans="2:16" ht="12.75" customHeight="1" x14ac:dyDescent="0.25">
      <c r="B225" s="25" t="s">
        <v>18</v>
      </c>
      <c r="C225" s="25"/>
      <c r="D225" s="25"/>
      <c r="E225" s="50">
        <v>1.6339463242790211</v>
      </c>
      <c r="F225" s="50">
        <v>2.4264921196347067</v>
      </c>
      <c r="G225" s="50">
        <v>1.708755621214618</v>
      </c>
      <c r="H225" s="50">
        <v>0.31295079602730802</v>
      </c>
      <c r="I225" s="50">
        <v>1.0150660864218013</v>
      </c>
      <c r="J225" s="50">
        <v>0.70211529039449327</v>
      </c>
      <c r="K225" s="50">
        <v>-0.15472005946430498</v>
      </c>
      <c r="P225" s="3"/>
    </row>
    <row r="226" spans="2:16" ht="12.75" customHeight="1" x14ac:dyDescent="0.25">
      <c r="B226" s="25" t="s">
        <v>6</v>
      </c>
      <c r="C226" s="25"/>
      <c r="D226" s="25"/>
      <c r="E226" s="50">
        <v>0.20651454864045304</v>
      </c>
      <c r="F226" s="50">
        <v>1.7386142939639693</v>
      </c>
      <c r="G226" s="50">
        <v>3.2472222164335451</v>
      </c>
      <c r="H226" s="50">
        <v>3.3184016163871464</v>
      </c>
      <c r="I226" s="50">
        <v>4.4972464341056337</v>
      </c>
      <c r="J226" s="50">
        <v>1.1788448177184874</v>
      </c>
      <c r="K226" s="50">
        <v>1.0726829713662953</v>
      </c>
      <c r="P226" s="3"/>
    </row>
    <row r="227" spans="2:16" ht="12.75" customHeight="1" x14ac:dyDescent="0.25">
      <c r="B227" s="25" t="s">
        <v>23</v>
      </c>
      <c r="C227" s="25"/>
      <c r="D227" s="25"/>
      <c r="E227" s="50">
        <v>0.14658174126250778</v>
      </c>
      <c r="F227" s="50">
        <v>0.18784746598398097</v>
      </c>
      <c r="G227" s="50">
        <v>0.17563568211681985</v>
      </c>
      <c r="H227" s="50">
        <v>0.19003360121121748</v>
      </c>
      <c r="I227" s="50">
        <v>0.21400668716641813</v>
      </c>
      <c r="J227" s="50">
        <v>2.3973085955200646E-2</v>
      </c>
      <c r="K227" s="50">
        <v>1.6856236475977587E-2</v>
      </c>
      <c r="P227" s="3"/>
    </row>
    <row r="228" spans="2:16" ht="12.75" customHeight="1" x14ac:dyDescent="0.25">
      <c r="B228" s="25" t="s">
        <v>30</v>
      </c>
      <c r="C228" s="25"/>
      <c r="D228" s="25"/>
      <c r="E228" s="50">
        <v>0.6973332606045215</v>
      </c>
      <c r="F228" s="50">
        <v>1.1025299349992081</v>
      </c>
      <c r="G228" s="50">
        <v>0.92013753391007336</v>
      </c>
      <c r="H228" s="50">
        <v>0.9306736220708931</v>
      </c>
      <c r="I228" s="50">
        <v>2.2287887199077554</v>
      </c>
      <c r="J228" s="50">
        <v>1.2981150978368623</v>
      </c>
      <c r="K228" s="50">
        <v>0.38286386482580848</v>
      </c>
      <c r="P228" s="3"/>
    </row>
    <row r="229" spans="2:16" ht="12.75" customHeight="1" x14ac:dyDescent="0.25">
      <c r="B229" s="25" t="s">
        <v>41</v>
      </c>
      <c r="C229" s="25"/>
      <c r="D229" s="25"/>
      <c r="E229" s="50">
        <v>2.8045103669668274E-2</v>
      </c>
      <c r="F229" s="50">
        <v>7.1108165522391589E-2</v>
      </c>
      <c r="G229" s="50">
        <v>4.2747556335582575E-2</v>
      </c>
      <c r="H229" s="50">
        <v>0.1275619691782362</v>
      </c>
      <c r="I229" s="50">
        <v>0.2402749952932289</v>
      </c>
      <c r="J229" s="50">
        <v>0.1127130261149927</v>
      </c>
      <c r="K229" s="50">
        <v>5.3057472905890156E-2</v>
      </c>
      <c r="P229" s="3"/>
    </row>
    <row r="230" spans="2:16" ht="12.75" customHeight="1" x14ac:dyDescent="0.25">
      <c r="B230" s="25" t="s">
        <v>11</v>
      </c>
      <c r="C230" s="25"/>
      <c r="D230" s="25"/>
      <c r="E230" s="50">
        <v>0.46330947112452553</v>
      </c>
      <c r="F230" s="50">
        <v>0.69709476910165291</v>
      </c>
      <c r="G230" s="50">
        <v>0.89369770388007153</v>
      </c>
      <c r="H230" s="50">
        <v>0.98680824312310544</v>
      </c>
      <c r="I230" s="50">
        <v>1.5318838315190249</v>
      </c>
      <c r="J230" s="50">
        <v>0.54507558839591941</v>
      </c>
      <c r="K230" s="50">
        <v>0.26714359009862487</v>
      </c>
      <c r="P230" s="3"/>
    </row>
    <row r="231" spans="2:16" ht="12.75" customHeight="1" x14ac:dyDescent="0.25">
      <c r="B231" s="25" t="s">
        <v>27</v>
      </c>
      <c r="C231" s="25"/>
      <c r="D231" s="25"/>
      <c r="E231" s="50">
        <v>0.35745778996670002</v>
      </c>
      <c r="F231" s="50">
        <v>0.65338463086033727</v>
      </c>
      <c r="G231" s="50">
        <v>0.46623523797727789</v>
      </c>
      <c r="H231" s="50">
        <v>0.17930879020154761</v>
      </c>
      <c r="I231" s="50">
        <v>0.20568160105473629</v>
      </c>
      <c r="J231" s="50">
        <v>2.6372810853188683E-2</v>
      </c>
      <c r="K231" s="50">
        <v>-3.7944047227990933E-2</v>
      </c>
      <c r="P231" s="3"/>
    </row>
    <row r="232" spans="2:16" ht="12.75" customHeight="1" x14ac:dyDescent="0.25">
      <c r="B232" s="25" t="s">
        <v>20</v>
      </c>
      <c r="C232" s="25"/>
      <c r="D232" s="25"/>
      <c r="E232" s="50">
        <v>0.76357830215884692</v>
      </c>
      <c r="F232" s="50">
        <v>0.37288792308787311</v>
      </c>
      <c r="G232" s="50">
        <v>0.31092148982871515</v>
      </c>
      <c r="H232" s="50">
        <v>0.26193718762988544</v>
      </c>
      <c r="I232" s="50">
        <v>0.30093363444346793</v>
      </c>
      <c r="J232" s="50">
        <v>3.8996446813582497E-2</v>
      </c>
      <c r="K232" s="50">
        <v>-0.11566116692884473</v>
      </c>
      <c r="P232" s="3"/>
    </row>
    <row r="233" spans="2:16" ht="12.75" customHeight="1" x14ac:dyDescent="0.25">
      <c r="B233" s="25" t="s">
        <v>10</v>
      </c>
      <c r="C233" s="25"/>
      <c r="D233" s="25"/>
      <c r="E233" s="50">
        <v>1.4895221393495823E-2</v>
      </c>
      <c r="F233" s="50">
        <v>4.1461335566217485E-2</v>
      </c>
      <c r="G233" s="50">
        <v>4.9922721227913761E-2</v>
      </c>
      <c r="H233" s="50">
        <v>0.2455058454120202</v>
      </c>
      <c r="I233" s="50">
        <v>0.14484237584455265</v>
      </c>
      <c r="J233" s="50">
        <v>-0.10066346956746755</v>
      </c>
      <c r="K233" s="50">
        <v>3.248678861276421E-2</v>
      </c>
      <c r="P233" s="3"/>
    </row>
    <row r="234" spans="2:16" ht="12.75" customHeight="1" x14ac:dyDescent="0.25">
      <c r="B234" s="25" t="s">
        <v>31</v>
      </c>
      <c r="C234" s="25"/>
      <c r="D234" s="25"/>
      <c r="E234" s="50">
        <v>0</v>
      </c>
      <c r="F234" s="50">
        <v>9.7208936385822665E-3</v>
      </c>
      <c r="G234" s="50">
        <v>1.0378019035028785</v>
      </c>
      <c r="H234" s="50">
        <v>2.85731392573929E-2</v>
      </c>
      <c r="I234" s="50">
        <v>1.3785111395815142</v>
      </c>
      <c r="J234" s="50">
        <v>1.3499380003241213</v>
      </c>
      <c r="K234" s="50">
        <v>0.34462778489537854</v>
      </c>
      <c r="P234" s="3"/>
    </row>
    <row r="235" spans="2:16" ht="12.75" customHeight="1" x14ac:dyDescent="0.25">
      <c r="B235" s="25" t="s">
        <v>47</v>
      </c>
      <c r="C235" s="25"/>
      <c r="D235" s="25"/>
      <c r="E235" s="50">
        <v>0</v>
      </c>
      <c r="F235" s="50">
        <v>0</v>
      </c>
      <c r="G235" s="50">
        <v>0</v>
      </c>
      <c r="H235" s="50">
        <v>0</v>
      </c>
      <c r="I235" s="50">
        <v>52.585540410875943</v>
      </c>
      <c r="J235" s="50">
        <v>52.585540410875943</v>
      </c>
      <c r="K235" s="50">
        <v>13.146385102718986</v>
      </c>
      <c r="P235" s="3"/>
    </row>
    <row r="236" spans="2:16" ht="12.75" customHeight="1" x14ac:dyDescent="0.25">
      <c r="B236" s="25" t="s">
        <v>8</v>
      </c>
      <c r="C236" s="25"/>
      <c r="D236" s="25"/>
      <c r="E236" s="50">
        <v>11.704731162659678</v>
      </c>
      <c r="F236" s="50">
        <v>37.542595139396504</v>
      </c>
      <c r="G236" s="50">
        <v>33.02233826867397</v>
      </c>
      <c r="H236" s="50">
        <v>38.261134699845002</v>
      </c>
      <c r="I236" s="50">
        <v>1.3096063245329779</v>
      </c>
      <c r="J236" s="50">
        <v>-36.951528375312023</v>
      </c>
      <c r="K236" s="50">
        <v>-2.5987812095316745</v>
      </c>
      <c r="P236" s="3"/>
    </row>
    <row r="237" spans="2:16" ht="12.75" customHeight="1" x14ac:dyDescent="0.25">
      <c r="B237" s="25" t="s">
        <v>28</v>
      </c>
      <c r="C237" s="25"/>
      <c r="D237" s="25"/>
      <c r="E237" s="50">
        <v>0.97183868742086388</v>
      </c>
      <c r="F237" s="50">
        <v>16.940107294283425</v>
      </c>
      <c r="G237" s="50">
        <v>2.9545745600368751</v>
      </c>
      <c r="H237" s="50">
        <v>0.22675308561415866</v>
      </c>
      <c r="I237" s="50">
        <v>3.9615826549460671</v>
      </c>
      <c r="J237" s="50">
        <v>3.7348295693319082</v>
      </c>
      <c r="K237" s="50">
        <v>0.74743599188130083</v>
      </c>
      <c r="P237" s="3"/>
    </row>
    <row r="238" spans="2:16" ht="12.75" customHeight="1" x14ac:dyDescent="0.25">
      <c r="B238" s="25" t="s">
        <v>29</v>
      </c>
      <c r="C238" s="25"/>
      <c r="D238" s="25"/>
      <c r="E238" s="50">
        <v>8.4781065950810461E-3</v>
      </c>
      <c r="F238" s="50">
        <v>1.8287027843296864E-2</v>
      </c>
      <c r="G238" s="50">
        <v>3.285492321223233E-2</v>
      </c>
      <c r="H238" s="50">
        <v>3.5941373361522699E-2</v>
      </c>
      <c r="I238" s="50">
        <v>0.17251113822503231</v>
      </c>
      <c r="J238" s="50">
        <v>0.13656976486350961</v>
      </c>
      <c r="K238" s="50">
        <v>4.1008257907487813E-2</v>
      </c>
      <c r="P238" s="3"/>
    </row>
    <row r="239" spans="2:16" ht="12.75" customHeight="1" x14ac:dyDescent="0.25">
      <c r="B239" s="25" t="s">
        <v>166</v>
      </c>
      <c r="C239" s="25"/>
      <c r="D239" s="25"/>
      <c r="E239" s="50">
        <v>0.28023591424715677</v>
      </c>
      <c r="F239" s="50">
        <v>0.43129360278127044</v>
      </c>
      <c r="G239" s="50">
        <v>0.42087973681209168</v>
      </c>
      <c r="H239" s="50">
        <v>0.32976698282111722</v>
      </c>
      <c r="I239" s="50">
        <v>0.2665391232489544</v>
      </c>
      <c r="J239" s="50">
        <v>-6.3227859572162814E-2</v>
      </c>
      <c r="K239" s="50">
        <v>-3.4241977495505921E-3</v>
      </c>
      <c r="P239" s="3"/>
    </row>
    <row r="240" spans="2:16" ht="12.75" customHeight="1" x14ac:dyDescent="0.25">
      <c r="B240" s="25" t="s">
        <v>12</v>
      </c>
      <c r="C240" s="25"/>
      <c r="D240" s="25"/>
      <c r="E240" s="50">
        <v>0.83998889892448281</v>
      </c>
      <c r="F240" s="50">
        <v>1.0130493196306243</v>
      </c>
      <c r="G240" s="50">
        <v>1.1745750222893898</v>
      </c>
      <c r="H240" s="50">
        <v>1.0156973473992401</v>
      </c>
      <c r="I240" s="50">
        <v>0.58304338142469991</v>
      </c>
      <c r="J240" s="50">
        <v>-0.4326539659745402</v>
      </c>
      <c r="K240" s="50">
        <v>-6.4236379374945723E-2</v>
      </c>
      <c r="P240" s="3"/>
    </row>
    <row r="241" spans="2:16" ht="12.75" customHeight="1" x14ac:dyDescent="0.25">
      <c r="B241" s="25" t="s">
        <v>19</v>
      </c>
      <c r="C241" s="25"/>
      <c r="D241" s="25"/>
      <c r="E241" s="50">
        <v>0.19732887616423</v>
      </c>
      <c r="F241" s="50">
        <v>7.9816189691859316E-2</v>
      </c>
      <c r="G241" s="50">
        <v>0.10687299931321015</v>
      </c>
      <c r="H241" s="50">
        <v>16.283576667820977</v>
      </c>
      <c r="I241" s="50">
        <v>0.28018345709954889</v>
      </c>
      <c r="J241" s="50">
        <v>-16.003393210721427</v>
      </c>
      <c r="K241" s="50">
        <v>2.0713645233829681E-2</v>
      </c>
      <c r="P241" s="3"/>
    </row>
    <row r="242" spans="2:16" ht="12.75" customHeight="1" x14ac:dyDescent="0.25">
      <c r="B242" s="24" t="s">
        <v>22</v>
      </c>
      <c r="C242" s="24"/>
      <c r="D242" s="24"/>
      <c r="E242" s="52">
        <v>0.22125538424560615</v>
      </c>
      <c r="F242" s="52">
        <v>0.14152169335714121</v>
      </c>
      <c r="G242" s="52">
        <v>0.45651757498501988</v>
      </c>
      <c r="H242" s="52">
        <v>0.12523069330826481</v>
      </c>
      <c r="I242" s="52">
        <v>0.25214993001802322</v>
      </c>
      <c r="J242" s="52">
        <v>0.12691923670975841</v>
      </c>
      <c r="K242" s="52">
        <v>7.7236364431042676E-3</v>
      </c>
      <c r="P242" s="3"/>
    </row>
    <row r="244" spans="2:16" x14ac:dyDescent="0.25">
      <c r="B244" s="17" t="s">
        <v>158</v>
      </c>
      <c r="C244" s="17"/>
      <c r="D244" s="17"/>
      <c r="P244" s="3"/>
    </row>
    <row r="245" spans="2:16" ht="24.9" customHeight="1" x14ac:dyDescent="0.25">
      <c r="B245" s="18"/>
      <c r="C245" s="18"/>
      <c r="D245" s="18"/>
      <c r="E245" s="19">
        <v>2021</v>
      </c>
      <c r="F245" s="19">
        <v>2022</v>
      </c>
      <c r="G245" s="19">
        <v>2023</v>
      </c>
      <c r="H245" s="19">
        <v>2024</v>
      </c>
      <c r="I245" s="19">
        <v>2025</v>
      </c>
      <c r="J245" s="20" t="s">
        <v>61</v>
      </c>
      <c r="K245" s="20" t="s">
        <v>63</v>
      </c>
      <c r="P245" s="3"/>
    </row>
    <row r="246" spans="2:16" ht="12.75" customHeight="1" x14ac:dyDescent="0.25">
      <c r="B246" s="25" t="s">
        <v>33</v>
      </c>
      <c r="C246" s="25"/>
      <c r="D246" s="25"/>
      <c r="E246" s="10">
        <v>266334.55200000003</v>
      </c>
      <c r="F246" s="10">
        <v>361545.70400000003</v>
      </c>
      <c r="G246" s="10">
        <v>327051.26799999998</v>
      </c>
      <c r="H246" s="10">
        <v>452568.467</v>
      </c>
      <c r="I246" s="10">
        <v>561353.098</v>
      </c>
      <c r="J246" s="8">
        <v>24.037165408609873</v>
      </c>
      <c r="K246" s="8">
        <v>20.490318670335729</v>
      </c>
      <c r="P246" s="3"/>
    </row>
    <row r="247" spans="2:16" ht="12.75" customHeight="1" x14ac:dyDescent="0.25">
      <c r="B247" s="25" t="s">
        <v>6</v>
      </c>
      <c r="C247" s="25"/>
      <c r="D247" s="25"/>
      <c r="E247" s="10">
        <v>63654.324000000001</v>
      </c>
      <c r="F247" s="10">
        <v>127128.6</v>
      </c>
      <c r="G247" s="10">
        <v>144977.39499999999</v>
      </c>
      <c r="H247" s="10">
        <v>175496.033</v>
      </c>
      <c r="I247" s="10">
        <v>208220.465</v>
      </c>
      <c r="J247" s="8">
        <v>18.646821492540518</v>
      </c>
      <c r="K247" s="8">
        <v>34.485008703366191</v>
      </c>
      <c r="P247" s="3"/>
    </row>
    <row r="248" spans="2:16" ht="12.75" customHeight="1" x14ac:dyDescent="0.25">
      <c r="B248" s="25" t="s">
        <v>25</v>
      </c>
      <c r="C248" s="25"/>
      <c r="D248" s="25"/>
      <c r="E248" s="10">
        <v>61083.296000000002</v>
      </c>
      <c r="F248" s="10">
        <v>60679.209000000003</v>
      </c>
      <c r="G248" s="10">
        <v>76844.426000000007</v>
      </c>
      <c r="H248" s="10">
        <v>104135.993</v>
      </c>
      <c r="I248" s="10">
        <v>116194.567</v>
      </c>
      <c r="J248" s="8">
        <v>11.579640864422345</v>
      </c>
      <c r="K248" s="8">
        <v>17.439945135183766</v>
      </c>
      <c r="P248" s="3"/>
    </row>
    <row r="249" spans="2:16" ht="12.75" customHeight="1" x14ac:dyDescent="0.25">
      <c r="B249" s="25" t="s">
        <v>15</v>
      </c>
      <c r="C249" s="25"/>
      <c r="D249" s="25"/>
      <c r="E249" s="10">
        <v>2.2000000000000002</v>
      </c>
      <c r="F249" s="10">
        <v>4021.25</v>
      </c>
      <c r="G249" s="10">
        <v>24998.138999999999</v>
      </c>
      <c r="H249" s="10">
        <v>41278.356</v>
      </c>
      <c r="I249" s="10">
        <v>88468.759000000005</v>
      </c>
      <c r="J249" s="8">
        <v>114.32238968044174</v>
      </c>
      <c r="K249" s="8" t="s">
        <v>152</v>
      </c>
      <c r="P249" s="3"/>
    </row>
    <row r="250" spans="2:16" ht="12.75" customHeight="1" x14ac:dyDescent="0.25">
      <c r="B250" s="25" t="s">
        <v>23</v>
      </c>
      <c r="C250" s="25"/>
      <c r="D250" s="25"/>
      <c r="E250" s="10">
        <v>14792.387000000001</v>
      </c>
      <c r="F250" s="10">
        <v>17244.714</v>
      </c>
      <c r="G250" s="10">
        <v>18051.718000000001</v>
      </c>
      <c r="H250" s="10">
        <v>28764.951000000001</v>
      </c>
      <c r="I250" s="10">
        <v>39375.853000000003</v>
      </c>
      <c r="J250" s="8">
        <v>36.888302017270952</v>
      </c>
      <c r="K250" s="8">
        <v>27.731475405091555</v>
      </c>
      <c r="P250" s="3"/>
    </row>
    <row r="251" spans="2:16" ht="12.75" customHeight="1" x14ac:dyDescent="0.25">
      <c r="B251" s="25" t="s">
        <v>30</v>
      </c>
      <c r="C251" s="25"/>
      <c r="D251" s="25"/>
      <c r="E251" s="10">
        <v>56513.010999999999</v>
      </c>
      <c r="F251" s="10">
        <v>2755.511</v>
      </c>
      <c r="G251" s="10">
        <v>5320.34</v>
      </c>
      <c r="H251" s="10">
        <v>10525.523999999999</v>
      </c>
      <c r="I251" s="10">
        <v>27051.96</v>
      </c>
      <c r="J251" s="8">
        <v>157.01295251428814</v>
      </c>
      <c r="K251" s="8">
        <v>-16.82121498175545</v>
      </c>
      <c r="P251" s="3"/>
    </row>
    <row r="252" spans="2:16" ht="12.75" customHeight="1" x14ac:dyDescent="0.25">
      <c r="B252" s="25" t="s">
        <v>45</v>
      </c>
      <c r="C252" s="25"/>
      <c r="D252" s="25"/>
      <c r="E252" s="10">
        <v>16209.329</v>
      </c>
      <c r="F252" s="10">
        <v>64004.074999999997</v>
      </c>
      <c r="G252" s="10">
        <v>12098.933000000001</v>
      </c>
      <c r="H252" s="10">
        <v>21457.670999999998</v>
      </c>
      <c r="I252" s="10">
        <v>21025.362000000001</v>
      </c>
      <c r="J252" s="8">
        <v>-2.014706069451794</v>
      </c>
      <c r="K252" s="8">
        <v>6.719703796444132</v>
      </c>
      <c r="P252" s="3"/>
    </row>
    <row r="253" spans="2:16" ht="12.75" customHeight="1" x14ac:dyDescent="0.25">
      <c r="B253" s="25" t="s">
        <v>48</v>
      </c>
      <c r="C253" s="25"/>
      <c r="D253" s="25"/>
      <c r="E253" s="10">
        <v>19857.221000000001</v>
      </c>
      <c r="F253" s="10">
        <v>19779.584999999999</v>
      </c>
      <c r="G253" s="10">
        <v>25406.744999999999</v>
      </c>
      <c r="H253" s="10">
        <v>21379.701000000001</v>
      </c>
      <c r="I253" s="10">
        <v>18267.312000000002</v>
      </c>
      <c r="J253" s="8">
        <v>-14.557682541958838</v>
      </c>
      <c r="K253" s="8">
        <v>-2.0647481956904357</v>
      </c>
      <c r="P253" s="3"/>
    </row>
    <row r="254" spans="2:16" ht="12.75" customHeight="1" x14ac:dyDescent="0.25">
      <c r="B254" s="25" t="s">
        <v>26</v>
      </c>
      <c r="C254" s="25"/>
      <c r="D254" s="25"/>
      <c r="E254" s="10">
        <v>0.57999999999999996</v>
      </c>
      <c r="F254" s="10">
        <v>54125.02</v>
      </c>
      <c r="G254" s="10">
        <v>71.872</v>
      </c>
      <c r="H254" s="10">
        <v>15870.291999999999</v>
      </c>
      <c r="I254" s="10">
        <v>15765.427</v>
      </c>
      <c r="J254" s="8">
        <v>-0.66076288955489781</v>
      </c>
      <c r="K254" s="8" t="s">
        <v>152</v>
      </c>
      <c r="P254" s="3"/>
    </row>
    <row r="255" spans="2:16" ht="12.75" customHeight="1" x14ac:dyDescent="0.25">
      <c r="B255" s="25" t="s">
        <v>29</v>
      </c>
      <c r="C255" s="25"/>
      <c r="D255" s="25"/>
      <c r="E255" s="10">
        <v>308.15199999999999</v>
      </c>
      <c r="F255" s="10">
        <v>413.71800000000002</v>
      </c>
      <c r="G255" s="10">
        <v>461.267</v>
      </c>
      <c r="H255" s="10">
        <v>9164.8989999999994</v>
      </c>
      <c r="I255" s="10">
        <v>8883.8060000000005</v>
      </c>
      <c r="J255" s="8">
        <v>-3.0670605317090671</v>
      </c>
      <c r="K255" s="8">
        <v>131.71733170576937</v>
      </c>
      <c r="P255" s="3"/>
    </row>
    <row r="256" spans="2:16" ht="12.75" customHeight="1" x14ac:dyDescent="0.25">
      <c r="B256" s="25" t="s">
        <v>18</v>
      </c>
      <c r="C256" s="25"/>
      <c r="D256" s="25"/>
      <c r="E256" s="10">
        <v>2854.2939999999999</v>
      </c>
      <c r="F256" s="10">
        <v>2039.297</v>
      </c>
      <c r="G256" s="10">
        <v>3425.8249999999998</v>
      </c>
      <c r="H256" s="10">
        <v>5212.0290000000005</v>
      </c>
      <c r="I256" s="10">
        <v>4061.5189999999998</v>
      </c>
      <c r="J256" s="8">
        <v>-22.074128904501503</v>
      </c>
      <c r="K256" s="8">
        <v>9.2188114625515247</v>
      </c>
      <c r="P256" s="3"/>
    </row>
    <row r="257" spans="2:16" ht="12.75" customHeight="1" x14ac:dyDescent="0.25">
      <c r="B257" s="25" t="s">
        <v>19</v>
      </c>
      <c r="C257" s="25"/>
      <c r="D257" s="25"/>
      <c r="E257" s="10">
        <v>96.611999999999995</v>
      </c>
      <c r="F257" s="10">
        <v>64.951999999999998</v>
      </c>
      <c r="G257" s="10">
        <v>259.85700000000003</v>
      </c>
      <c r="H257" s="10">
        <v>2.028</v>
      </c>
      <c r="I257" s="10">
        <v>2507.1840000000002</v>
      </c>
      <c r="J257" s="8" t="s">
        <v>152</v>
      </c>
      <c r="K257" s="8">
        <v>125.70375463610218</v>
      </c>
      <c r="P257" s="3"/>
    </row>
    <row r="258" spans="2:16" ht="12.75" customHeight="1" x14ac:dyDescent="0.25">
      <c r="B258" s="25" t="s">
        <v>27</v>
      </c>
      <c r="C258" s="25"/>
      <c r="D258" s="25"/>
      <c r="E258" s="10">
        <v>2914.3939999999998</v>
      </c>
      <c r="F258" s="10">
        <v>2860.08</v>
      </c>
      <c r="G258" s="10">
        <v>2318.42</v>
      </c>
      <c r="H258" s="10">
        <v>1417.9280000000001</v>
      </c>
      <c r="I258" s="10">
        <v>1776.18</v>
      </c>
      <c r="J258" s="8">
        <v>25.265880919200406</v>
      </c>
      <c r="K258" s="8">
        <v>-11.644278451896639</v>
      </c>
      <c r="P258" s="3"/>
    </row>
    <row r="259" spans="2:16" ht="12.75" customHeight="1" x14ac:dyDescent="0.25">
      <c r="B259" s="25" t="s">
        <v>16</v>
      </c>
      <c r="C259" s="25"/>
      <c r="D259" s="25"/>
      <c r="E259" s="10">
        <v>1102.4559999999999</v>
      </c>
      <c r="F259" s="10">
        <v>1158.7750000000001</v>
      </c>
      <c r="G259" s="10">
        <v>1099.3340000000001</v>
      </c>
      <c r="H259" s="10">
        <v>1681.748</v>
      </c>
      <c r="I259" s="10">
        <v>1625.8320000000001</v>
      </c>
      <c r="J259" s="8">
        <v>-3.3248738812235805</v>
      </c>
      <c r="K259" s="8">
        <v>10.199240272416365</v>
      </c>
      <c r="P259" s="3"/>
    </row>
    <row r="260" spans="2:16" ht="12.75" customHeight="1" x14ac:dyDescent="0.25">
      <c r="B260" s="25" t="s">
        <v>41</v>
      </c>
      <c r="C260" s="25"/>
      <c r="D260" s="25"/>
      <c r="E260" s="10">
        <v>88.546000000000006</v>
      </c>
      <c r="F260" s="10">
        <v>19.738</v>
      </c>
      <c r="G260" s="10">
        <v>56.326999999999998</v>
      </c>
      <c r="H260" s="10">
        <v>1944.452</v>
      </c>
      <c r="I260" s="10">
        <v>1327.6420000000001</v>
      </c>
      <c r="J260" s="8">
        <v>-31.721533882039772</v>
      </c>
      <c r="K260" s="8">
        <v>96.778664586223456</v>
      </c>
      <c r="P260" s="3"/>
    </row>
    <row r="261" spans="2:16" ht="12.75" customHeight="1" x14ac:dyDescent="0.25">
      <c r="B261" s="25" t="s">
        <v>44</v>
      </c>
      <c r="C261" s="25"/>
      <c r="D261" s="25"/>
      <c r="E261" s="10">
        <v>100.533</v>
      </c>
      <c r="F261" s="10">
        <v>489.714</v>
      </c>
      <c r="G261" s="10">
        <v>595.56700000000001</v>
      </c>
      <c r="H261" s="10">
        <v>1192.9659999999999</v>
      </c>
      <c r="I261" s="10">
        <v>1213.2349999999999</v>
      </c>
      <c r="J261" s="8">
        <v>1.6990425544399428</v>
      </c>
      <c r="K261" s="8">
        <v>86.38419058867575</v>
      </c>
      <c r="P261" s="3"/>
    </row>
    <row r="262" spans="2:16" ht="12.75" customHeight="1" x14ac:dyDescent="0.25">
      <c r="B262" s="25" t="s">
        <v>11</v>
      </c>
      <c r="C262" s="25"/>
      <c r="D262" s="25"/>
      <c r="E262" s="10">
        <v>201.66300000000001</v>
      </c>
      <c r="F262" s="10">
        <v>368.31799999999998</v>
      </c>
      <c r="G262" s="10">
        <v>460.80900000000003</v>
      </c>
      <c r="H262" s="10">
        <v>480.73399999999998</v>
      </c>
      <c r="I262" s="10">
        <v>635.41399999999999</v>
      </c>
      <c r="J262" s="8">
        <v>32.175797842465897</v>
      </c>
      <c r="K262" s="8">
        <v>33.231721330799566</v>
      </c>
      <c r="P262" s="3"/>
    </row>
    <row r="263" spans="2:16" ht="12.75" customHeight="1" x14ac:dyDescent="0.25">
      <c r="B263" s="25" t="s">
        <v>24</v>
      </c>
      <c r="C263" s="25"/>
      <c r="D263" s="25"/>
      <c r="E263" s="10">
        <v>0.65800000000000003</v>
      </c>
      <c r="F263" s="10">
        <v>10.897</v>
      </c>
      <c r="G263" s="10">
        <v>70.744</v>
      </c>
      <c r="H263" s="10">
        <v>199.69300000000001</v>
      </c>
      <c r="I263" s="10">
        <v>458.82799999999997</v>
      </c>
      <c r="J263" s="8">
        <v>129.76669187202356</v>
      </c>
      <c r="K263" s="8">
        <v>413.87324292316066</v>
      </c>
      <c r="P263" s="3"/>
    </row>
    <row r="264" spans="2:16" ht="12.75" customHeight="1" x14ac:dyDescent="0.25">
      <c r="B264" s="25" t="s">
        <v>5</v>
      </c>
      <c r="C264" s="25"/>
      <c r="D264" s="25"/>
      <c r="E264" s="10">
        <v>18.687000000000001</v>
      </c>
      <c r="F264" s="10">
        <v>11.351000000000001</v>
      </c>
      <c r="G264" s="10">
        <v>121.77500000000001</v>
      </c>
      <c r="H264" s="10">
        <v>1566.05</v>
      </c>
      <c r="I264" s="10">
        <v>423.10399999999998</v>
      </c>
      <c r="J264" s="8">
        <v>-72.9827272437023</v>
      </c>
      <c r="K264" s="8">
        <v>118.13576958224931</v>
      </c>
      <c r="P264" s="3"/>
    </row>
    <row r="265" spans="2:16" ht="12.75" customHeight="1" x14ac:dyDescent="0.25">
      <c r="B265" s="25" t="s">
        <v>1</v>
      </c>
      <c r="C265" s="25"/>
      <c r="D265" s="25"/>
      <c r="E265" s="10">
        <v>96.944000000000003</v>
      </c>
      <c r="F265" s="10">
        <v>614.03700000000003</v>
      </c>
      <c r="G265" s="10">
        <v>524.21</v>
      </c>
      <c r="H265" s="10">
        <v>1078.1130000000001</v>
      </c>
      <c r="I265" s="10">
        <v>383.38099999999997</v>
      </c>
      <c r="J265" s="8">
        <v>-64.439627385997582</v>
      </c>
      <c r="K265" s="8">
        <v>41.018929217025587</v>
      </c>
      <c r="P265" s="3"/>
    </row>
    <row r="266" spans="2:16" ht="12.75" customHeight="1" x14ac:dyDescent="0.25">
      <c r="B266" s="25" t="s">
        <v>3</v>
      </c>
      <c r="C266" s="25"/>
      <c r="D266" s="25"/>
      <c r="E266" s="10">
        <v>93.284000000000006</v>
      </c>
      <c r="F266" s="10">
        <v>309.55200000000002</v>
      </c>
      <c r="G266" s="10">
        <v>13.285</v>
      </c>
      <c r="H266" s="10">
        <v>135.965</v>
      </c>
      <c r="I266" s="10">
        <v>377.053</v>
      </c>
      <c r="J266" s="8">
        <v>177.31622108630899</v>
      </c>
      <c r="K266" s="8">
        <v>41.79104722037372</v>
      </c>
      <c r="P266" s="3"/>
    </row>
    <row r="267" spans="2:16" ht="12.75" customHeight="1" x14ac:dyDescent="0.25">
      <c r="B267" s="24" t="s">
        <v>36</v>
      </c>
      <c r="C267" s="24"/>
      <c r="D267" s="24"/>
      <c r="E267" s="26">
        <v>26345.981000000058</v>
      </c>
      <c r="F267" s="26">
        <v>3447.3109999998705</v>
      </c>
      <c r="G267" s="26">
        <v>9874.2799999999697</v>
      </c>
      <c r="H267" s="26">
        <v>9583.3410000000149</v>
      </c>
      <c r="I267" s="26">
        <v>3310.214999999851</v>
      </c>
      <c r="J267" s="27">
        <v>-65.458653720035159</v>
      </c>
      <c r="K267" s="27">
        <v>-40.463204298092904</v>
      </c>
      <c r="P267" s="3"/>
    </row>
    <row r="268" spans="2:16" ht="11.25" customHeight="1" x14ac:dyDescent="0.25">
      <c r="E268" s="13"/>
      <c r="F268" s="13"/>
      <c r="G268" s="13"/>
      <c r="H268" s="13"/>
      <c r="I268" s="13"/>
      <c r="J268" s="13"/>
      <c r="K268" s="13"/>
      <c r="P268" s="3"/>
    </row>
    <row r="269" spans="2:16" ht="12.75" customHeight="1" x14ac:dyDescent="0.25">
      <c r="B269" s="17" t="s">
        <v>159</v>
      </c>
      <c r="C269" s="17"/>
      <c r="D269" s="17"/>
      <c r="P269" s="3"/>
    </row>
    <row r="270" spans="2:16" ht="24.9" customHeight="1" x14ac:dyDescent="0.25">
      <c r="B270" s="18"/>
      <c r="C270" s="18"/>
      <c r="D270" s="18"/>
      <c r="E270" s="19">
        <v>2021</v>
      </c>
      <c r="F270" s="19">
        <v>2022</v>
      </c>
      <c r="G270" s="19">
        <v>2023</v>
      </c>
      <c r="H270" s="19">
        <v>2024</v>
      </c>
      <c r="I270" s="19">
        <v>2025</v>
      </c>
      <c r="J270" s="20" t="s">
        <v>64</v>
      </c>
      <c r="K270" s="20" t="s">
        <v>65</v>
      </c>
      <c r="P270" s="3"/>
    </row>
    <row r="271" spans="2:16" ht="12.75" customHeight="1" x14ac:dyDescent="0.25">
      <c r="B271" s="25" t="s">
        <v>33</v>
      </c>
      <c r="C271" s="25"/>
      <c r="D271" s="25"/>
      <c r="E271" s="50">
        <v>100</v>
      </c>
      <c r="F271" s="50">
        <v>100</v>
      </c>
      <c r="G271" s="50">
        <v>100</v>
      </c>
      <c r="H271" s="50">
        <v>100</v>
      </c>
      <c r="I271" s="50">
        <v>100</v>
      </c>
      <c r="J271" s="50" t="s">
        <v>37</v>
      </c>
      <c r="K271" s="50" t="s">
        <v>37</v>
      </c>
      <c r="P271" s="3"/>
    </row>
    <row r="272" spans="2:16" ht="12.75" customHeight="1" x14ac:dyDescent="0.25">
      <c r="B272" s="25" t="s">
        <v>6</v>
      </c>
      <c r="C272" s="25"/>
      <c r="D272" s="25"/>
      <c r="E272" s="50">
        <v>23.900137448182086</v>
      </c>
      <c r="F272" s="50">
        <v>35.162525399555015</v>
      </c>
      <c r="G272" s="50">
        <v>44.328644828859062</v>
      </c>
      <c r="H272" s="50">
        <v>38.777786301227209</v>
      </c>
      <c r="I272" s="50">
        <v>37.092601028096581</v>
      </c>
      <c r="J272" s="50">
        <v>-1.685185273130628</v>
      </c>
      <c r="K272" s="50">
        <v>3.2981158949786238</v>
      </c>
      <c r="P272" s="3"/>
    </row>
    <row r="273" spans="2:16" ht="12.75" customHeight="1" x14ac:dyDescent="0.25">
      <c r="B273" s="25" t="s">
        <v>25</v>
      </c>
      <c r="C273" s="25"/>
      <c r="D273" s="25"/>
      <c r="E273" s="50">
        <v>22.934799687574895</v>
      </c>
      <c r="F273" s="50">
        <v>16.783274791725916</v>
      </c>
      <c r="G273" s="50">
        <v>23.496140672354773</v>
      </c>
      <c r="H273" s="50">
        <v>23.009997512707837</v>
      </c>
      <c r="I273" s="50">
        <v>20.699015898189625</v>
      </c>
      <c r="J273" s="50">
        <v>-2.3109816145182123</v>
      </c>
      <c r="K273" s="50">
        <v>-0.55894594734631742</v>
      </c>
      <c r="P273" s="3"/>
    </row>
    <row r="274" spans="2:16" ht="12.75" customHeight="1" x14ac:dyDescent="0.25">
      <c r="B274" s="25" t="s">
        <v>15</v>
      </c>
      <c r="C274" s="25"/>
      <c r="D274" s="25"/>
      <c r="E274" s="50">
        <v>8.2602876099981191E-4</v>
      </c>
      <c r="F274" s="50">
        <v>1.1122383575604593</v>
      </c>
      <c r="G274" s="50">
        <v>7.6434924569685512</v>
      </c>
      <c r="H274" s="50">
        <v>9.1209085497333149</v>
      </c>
      <c r="I274" s="50">
        <v>15.759912845444029</v>
      </c>
      <c r="J274" s="50">
        <v>6.6390042957107145</v>
      </c>
      <c r="K274" s="50">
        <v>3.9397717041707572</v>
      </c>
      <c r="P274" s="3"/>
    </row>
    <row r="275" spans="2:16" ht="12.75" customHeight="1" x14ac:dyDescent="0.25">
      <c r="B275" s="25" t="s">
        <v>23</v>
      </c>
      <c r="C275" s="25"/>
      <c r="D275" s="25"/>
      <c r="E275" s="50">
        <v>5.5540623208362385</v>
      </c>
      <c r="F275" s="50">
        <v>4.7697189620043163</v>
      </c>
      <c r="G275" s="50">
        <v>5.5195376891185148</v>
      </c>
      <c r="H275" s="50">
        <v>6.3559335432002166</v>
      </c>
      <c r="I275" s="50">
        <v>7.0144536727933051</v>
      </c>
      <c r="J275" s="50">
        <v>0.65852012959308848</v>
      </c>
      <c r="K275" s="50">
        <v>0.36509783798926665</v>
      </c>
      <c r="P275" s="3"/>
    </row>
    <row r="276" spans="2:16" ht="12.75" customHeight="1" x14ac:dyDescent="0.25">
      <c r="B276" s="25" t="s">
        <v>30</v>
      </c>
      <c r="C276" s="25"/>
      <c r="D276" s="25"/>
      <c r="E276" s="50">
        <v>21.218805662135793</v>
      </c>
      <c r="F276" s="50">
        <v>0.76214734942611839</v>
      </c>
      <c r="G276" s="50">
        <v>1.626760242372765</v>
      </c>
      <c r="H276" s="50">
        <v>2.3257307495972759</v>
      </c>
      <c r="I276" s="50">
        <v>4.819063098855473</v>
      </c>
      <c r="J276" s="50">
        <v>2.4933323492581971</v>
      </c>
      <c r="K276" s="50">
        <v>-4.09993564082008</v>
      </c>
      <c r="P276" s="3"/>
    </row>
    <row r="277" spans="2:16" ht="12.75" customHeight="1" x14ac:dyDescent="0.25">
      <c r="B277" s="25" t="s">
        <v>45</v>
      </c>
      <c r="C277" s="25"/>
      <c r="D277" s="25"/>
      <c r="E277" s="50">
        <v>6.0860781593219633</v>
      </c>
      <c r="F277" s="50">
        <v>17.702900156711582</v>
      </c>
      <c r="G277" s="50">
        <v>3.6993995082141073</v>
      </c>
      <c r="H277" s="50">
        <v>4.7413093409355884</v>
      </c>
      <c r="I277" s="50">
        <v>3.7454789284871821</v>
      </c>
      <c r="J277" s="50">
        <v>-0.99583041244840631</v>
      </c>
      <c r="K277" s="50">
        <v>-0.58514980770869562</v>
      </c>
      <c r="P277" s="3"/>
    </row>
    <row r="278" spans="2:16" ht="12.75" customHeight="1" x14ac:dyDescent="0.25">
      <c r="B278" s="25" t="s">
        <v>48</v>
      </c>
      <c r="C278" s="25"/>
      <c r="D278" s="25"/>
      <c r="E278" s="50">
        <v>7.4557434816042951</v>
      </c>
      <c r="F278" s="50">
        <v>5.4708394488349379</v>
      </c>
      <c r="G278" s="50">
        <v>7.7684288323872215</v>
      </c>
      <c r="H278" s="50">
        <v>4.7240810084985441</v>
      </c>
      <c r="I278" s="50">
        <v>3.2541571543976766</v>
      </c>
      <c r="J278" s="50">
        <v>-1.4699238541008675</v>
      </c>
      <c r="K278" s="50">
        <v>-1.0503965818016545</v>
      </c>
      <c r="P278" s="3"/>
    </row>
    <row r="279" spans="2:16" ht="12.75" customHeight="1" x14ac:dyDescent="0.25">
      <c r="B279" s="25" t="s">
        <v>26</v>
      </c>
      <c r="C279" s="25"/>
      <c r="D279" s="25"/>
      <c r="E279" s="50">
        <v>2.1777121880904132E-4</v>
      </c>
      <c r="F279" s="50">
        <v>14.97045031960883</v>
      </c>
      <c r="G279" s="50">
        <v>2.1975759470224711E-2</v>
      </c>
      <c r="H279" s="50">
        <v>3.5067162555980724</v>
      </c>
      <c r="I279" s="50">
        <v>2.8084688685551709</v>
      </c>
      <c r="J279" s="50">
        <v>-0.69824738704290157</v>
      </c>
      <c r="K279" s="50">
        <v>0.70206277433409048</v>
      </c>
      <c r="P279" s="3"/>
    </row>
    <row r="280" spans="2:16" ht="12.75" customHeight="1" x14ac:dyDescent="0.25">
      <c r="B280" s="25" t="s">
        <v>29</v>
      </c>
      <c r="C280" s="25"/>
      <c r="D280" s="25"/>
      <c r="E280" s="50">
        <v>0.11570109761800638</v>
      </c>
      <c r="F280" s="50">
        <v>0.11443034599022645</v>
      </c>
      <c r="G280" s="50">
        <v>0.14103813228450779</v>
      </c>
      <c r="H280" s="50">
        <v>2.0250856319603017</v>
      </c>
      <c r="I280" s="50">
        <v>1.5825700493417427</v>
      </c>
      <c r="J280" s="50">
        <v>-0.44251558261855894</v>
      </c>
      <c r="K280" s="50">
        <v>0.36671723793093408</v>
      </c>
      <c r="P280" s="3"/>
    </row>
    <row r="281" spans="2:16" ht="12.75" customHeight="1" x14ac:dyDescent="0.25">
      <c r="B281" s="25" t="s">
        <v>18</v>
      </c>
      <c r="C281" s="25"/>
      <c r="D281" s="25"/>
      <c r="E281" s="50">
        <v>1.071694971067817</v>
      </c>
      <c r="F281" s="50">
        <v>0.56404957310736015</v>
      </c>
      <c r="G281" s="50">
        <v>1.0474886769128808</v>
      </c>
      <c r="H281" s="50">
        <v>1.1516553582598585</v>
      </c>
      <c r="I281" s="50">
        <v>0.72352304003851775</v>
      </c>
      <c r="J281" s="50">
        <v>-0.42813231822134079</v>
      </c>
      <c r="K281" s="50">
        <v>-8.7042982757324805E-2</v>
      </c>
      <c r="P281" s="3"/>
    </row>
    <row r="282" spans="2:16" ht="12.75" customHeight="1" x14ac:dyDescent="0.25">
      <c r="B282" s="25" t="s">
        <v>19</v>
      </c>
      <c r="C282" s="25"/>
      <c r="D282" s="25"/>
      <c r="E282" s="50">
        <v>3.6274677571688105E-2</v>
      </c>
      <c r="F282" s="50">
        <v>1.7965086925773564E-2</v>
      </c>
      <c r="G282" s="50">
        <v>7.9454515369743212E-2</v>
      </c>
      <c r="H282" s="50">
        <v>4.4810899297586284E-4</v>
      </c>
      <c r="I282" s="50">
        <v>0.44663225498044729</v>
      </c>
      <c r="J282" s="50">
        <v>0.44618414598747141</v>
      </c>
      <c r="K282" s="50">
        <v>0.10258939435218979</v>
      </c>
      <c r="P282" s="3"/>
    </row>
    <row r="283" spans="2:16" ht="12.75" customHeight="1" x14ac:dyDescent="0.25">
      <c r="B283" s="25" t="s">
        <v>27</v>
      </c>
      <c r="C283" s="25"/>
      <c r="D283" s="25"/>
      <c r="E283" s="50">
        <v>1.0942605749478571</v>
      </c>
      <c r="F283" s="50">
        <v>0.79107011046105524</v>
      </c>
      <c r="G283" s="50">
        <v>0.70888580074240848</v>
      </c>
      <c r="H283" s="50">
        <v>0.31330684822104499</v>
      </c>
      <c r="I283" s="50">
        <v>0.31641047432145819</v>
      </c>
      <c r="J283" s="50">
        <v>3.1036261004132037E-3</v>
      </c>
      <c r="K283" s="50">
        <v>-0.19446252515659973</v>
      </c>
      <c r="P283" s="3"/>
    </row>
    <row r="284" spans="2:16" ht="12.75" customHeight="1" x14ac:dyDescent="0.25">
      <c r="B284" s="25" t="s">
        <v>16</v>
      </c>
      <c r="C284" s="25"/>
      <c r="D284" s="25"/>
      <c r="E284" s="50">
        <v>0.41393652897127658</v>
      </c>
      <c r="F284" s="50">
        <v>0.32050581356098762</v>
      </c>
      <c r="G284" s="50">
        <v>0.33613506736197707</v>
      </c>
      <c r="H284" s="50">
        <v>0.37160079029544935</v>
      </c>
      <c r="I284" s="50">
        <v>0.28962733185094136</v>
      </c>
      <c r="J284" s="50">
        <v>-8.1973458444507985E-2</v>
      </c>
      <c r="K284" s="50">
        <v>-3.1077299280083806E-2</v>
      </c>
      <c r="P284" s="3"/>
    </row>
    <row r="285" spans="2:16" ht="12.75" customHeight="1" x14ac:dyDescent="0.25">
      <c r="B285" s="25" t="s">
        <v>41</v>
      </c>
      <c r="C285" s="25"/>
      <c r="D285" s="25"/>
      <c r="E285" s="50">
        <v>3.3246155759767887E-2</v>
      </c>
      <c r="F285" s="50">
        <v>5.4593374452044374E-3</v>
      </c>
      <c r="G285" s="50">
        <v>1.7222682041397867E-2</v>
      </c>
      <c r="H285" s="50">
        <v>0.42964813984709188</v>
      </c>
      <c r="I285" s="50">
        <v>0.23650746824594882</v>
      </c>
      <c r="J285" s="50">
        <v>-0.19314067160114307</v>
      </c>
      <c r="K285" s="50">
        <v>5.0815328121545225E-2</v>
      </c>
      <c r="P285" s="3"/>
    </row>
    <row r="286" spans="2:16" ht="12.75" customHeight="1" x14ac:dyDescent="0.25">
      <c r="B286" s="25" t="s">
        <v>44</v>
      </c>
      <c r="C286" s="25"/>
      <c r="D286" s="25"/>
      <c r="E286" s="50">
        <v>3.7746886104360951E-2</v>
      </c>
      <c r="F286" s="50">
        <v>0.13545009512822201</v>
      </c>
      <c r="G286" s="50">
        <v>0.18210203055993046</v>
      </c>
      <c r="H286" s="50">
        <v>0.26359901031284177</v>
      </c>
      <c r="I286" s="50">
        <v>0.21612689131360238</v>
      </c>
      <c r="J286" s="50">
        <v>-4.7472118999239393E-2</v>
      </c>
      <c r="K286" s="50">
        <v>4.4595001302310359E-2</v>
      </c>
      <c r="P286" s="3"/>
    </row>
    <row r="287" spans="2:16" ht="12.75" customHeight="1" x14ac:dyDescent="0.25">
      <c r="B287" s="25" t="s">
        <v>11</v>
      </c>
      <c r="C287" s="25"/>
      <c r="D287" s="25"/>
      <c r="E287" s="50">
        <v>7.5717926377047759E-2</v>
      </c>
      <c r="F287" s="50">
        <v>0.10187315073172602</v>
      </c>
      <c r="G287" s="50">
        <v>0.14089809307817758</v>
      </c>
      <c r="H287" s="50">
        <v>0.10622348551738582</v>
      </c>
      <c r="I287" s="50">
        <v>0.11319328284886387</v>
      </c>
      <c r="J287" s="50">
        <v>6.9697973314780531E-3</v>
      </c>
      <c r="K287" s="50">
        <v>9.3688391179540288E-3</v>
      </c>
      <c r="P287" s="3"/>
    </row>
    <row r="288" spans="2:16" ht="12.75" customHeight="1" x14ac:dyDescent="0.25">
      <c r="B288" s="25" t="s">
        <v>24</v>
      </c>
      <c r="C288" s="25"/>
      <c r="D288" s="25"/>
      <c r="E288" s="50">
        <v>2.4705769306267102E-4</v>
      </c>
      <c r="F288" s="50">
        <v>3.0140034522440351E-3</v>
      </c>
      <c r="G288" s="50">
        <v>2.163085941620627E-2</v>
      </c>
      <c r="H288" s="50">
        <v>4.4124373340398905E-2</v>
      </c>
      <c r="I288" s="50">
        <v>8.1736076924616874E-2</v>
      </c>
      <c r="J288" s="50">
        <v>3.7611703584217969E-2</v>
      </c>
      <c r="K288" s="50">
        <v>2.0372254807888551E-2</v>
      </c>
      <c r="P288" s="3"/>
    </row>
    <row r="289" spans="2:16" ht="12.75" customHeight="1" x14ac:dyDescent="0.25">
      <c r="B289" s="25" t="s">
        <v>5</v>
      </c>
      <c r="C289" s="25"/>
      <c r="D289" s="25"/>
      <c r="E289" s="50">
        <v>7.01636338945613E-3</v>
      </c>
      <c r="F289" s="50">
        <v>3.1395754048290396E-3</v>
      </c>
      <c r="G289" s="50">
        <v>3.7234223473489182E-2</v>
      </c>
      <c r="H289" s="50">
        <v>0.34603603966955121</v>
      </c>
      <c r="I289" s="50">
        <v>7.5372167982584101E-2</v>
      </c>
      <c r="J289" s="50">
        <v>-0.27066387168696709</v>
      </c>
      <c r="K289" s="50">
        <v>1.7088951148281989E-2</v>
      </c>
      <c r="P289" s="3"/>
    </row>
    <row r="290" spans="2:16" ht="12.75" customHeight="1" x14ac:dyDescent="0.25">
      <c r="B290" s="25" t="s">
        <v>1</v>
      </c>
      <c r="C290" s="25"/>
      <c r="D290" s="25"/>
      <c r="E290" s="50">
        <v>3.6399332821075353E-2</v>
      </c>
      <c r="F290" s="50">
        <v>0.16983661905162617</v>
      </c>
      <c r="G290" s="50">
        <v>0.16028373875621238</v>
      </c>
      <c r="H290" s="50">
        <v>0.23822097176735027</v>
      </c>
      <c r="I290" s="50">
        <v>6.829587319744336E-2</v>
      </c>
      <c r="J290" s="50">
        <v>-0.1699250985699069</v>
      </c>
      <c r="K290" s="50">
        <v>7.9741350940920053E-3</v>
      </c>
      <c r="P290" s="3"/>
    </row>
    <row r="291" spans="2:16" ht="12.75" customHeight="1" x14ac:dyDescent="0.25">
      <c r="B291" s="25" t="s">
        <v>3</v>
      </c>
      <c r="C291" s="25"/>
      <c r="D291" s="25"/>
      <c r="E291" s="50">
        <v>3.5025121336866569E-2</v>
      </c>
      <c r="F291" s="50">
        <v>8.5619050807474117E-2</v>
      </c>
      <c r="G291" s="50">
        <v>4.0620542709530185E-3</v>
      </c>
      <c r="H291" s="50">
        <v>3.0042968062112024E-2</v>
      </c>
      <c r="I291" s="50">
        <v>6.716859697459085E-2</v>
      </c>
      <c r="J291" s="50">
        <v>3.7125628912478822E-2</v>
      </c>
      <c r="K291" s="50">
        <v>8.0358689094310702E-3</v>
      </c>
      <c r="P291" s="3"/>
    </row>
    <row r="292" spans="2:16" ht="12.75" customHeight="1" x14ac:dyDescent="0.25">
      <c r="B292" s="24" t="s">
        <v>36</v>
      </c>
      <c r="C292" s="24"/>
      <c r="D292" s="24"/>
      <c r="E292" s="52">
        <v>9.8920627467066513</v>
      </c>
      <c r="F292" s="52">
        <v>0.95349245250605175</v>
      </c>
      <c r="G292" s="52">
        <v>3.0191841359868907</v>
      </c>
      <c r="H292" s="52">
        <v>2.1175450122555741</v>
      </c>
      <c r="I292" s="52">
        <v>0.58968499716017442</v>
      </c>
      <c r="J292" s="52">
        <v>-1.5278600150953996</v>
      </c>
      <c r="K292" s="52">
        <v>-2.3255944373866191</v>
      </c>
      <c r="P292" s="3"/>
    </row>
    <row r="293" spans="2:16" ht="11.25" customHeight="1" x14ac:dyDescent="0.25">
      <c r="E293" s="14"/>
      <c r="F293" s="14"/>
      <c r="G293" s="14"/>
      <c r="H293" s="14"/>
      <c r="I293" s="14"/>
      <c r="J293" s="14"/>
      <c r="K293" s="14"/>
      <c r="P293" s="3"/>
    </row>
    <row r="294" spans="2:16" x14ac:dyDescent="0.25">
      <c r="B294" s="17" t="s">
        <v>160</v>
      </c>
      <c r="C294" s="17"/>
      <c r="D294" s="17"/>
      <c r="P294" s="3"/>
    </row>
    <row r="295" spans="2:16" ht="24.9" customHeight="1" x14ac:dyDescent="0.25">
      <c r="B295" s="18"/>
      <c r="C295" s="18"/>
      <c r="D295" s="18"/>
      <c r="E295" s="19">
        <v>2021</v>
      </c>
      <c r="F295" s="19">
        <v>2022</v>
      </c>
      <c r="G295" s="19">
        <v>2023</v>
      </c>
      <c r="H295" s="19">
        <v>2024</v>
      </c>
      <c r="I295" s="19">
        <v>2025</v>
      </c>
      <c r="J295" s="20" t="s">
        <v>61</v>
      </c>
      <c r="K295" s="20" t="s">
        <v>63</v>
      </c>
      <c r="P295" s="3"/>
    </row>
    <row r="296" spans="2:16" ht="12.75" customHeight="1" x14ac:dyDescent="0.25">
      <c r="B296" s="25" t="s">
        <v>33</v>
      </c>
      <c r="C296" s="25"/>
      <c r="D296" s="25"/>
      <c r="E296" s="10">
        <v>582812.35600000003</v>
      </c>
      <c r="F296" s="10">
        <v>882379.49199999997</v>
      </c>
      <c r="G296" s="10">
        <v>845884.52899999998</v>
      </c>
      <c r="H296" s="10">
        <v>1000425.4179999999</v>
      </c>
      <c r="I296" s="10">
        <v>721867.28399999999</v>
      </c>
      <c r="J296" s="8">
        <v>-27.843968074789554</v>
      </c>
      <c r="K296" s="8">
        <v>5.4950669858492951</v>
      </c>
      <c r="P296" s="3"/>
    </row>
    <row r="297" spans="2:16" ht="12.75" customHeight="1" x14ac:dyDescent="0.25">
      <c r="B297" s="25" t="s">
        <v>45</v>
      </c>
      <c r="C297" s="25"/>
      <c r="D297" s="25"/>
      <c r="E297" s="10">
        <v>93985.327000000005</v>
      </c>
      <c r="F297" s="10">
        <v>159186.54699999999</v>
      </c>
      <c r="G297" s="10">
        <v>127048.414</v>
      </c>
      <c r="H297" s="10">
        <v>84100.505999999994</v>
      </c>
      <c r="I297" s="10">
        <v>173011.76500000001</v>
      </c>
      <c r="J297" s="8">
        <v>105.72024263444982</v>
      </c>
      <c r="K297" s="8">
        <v>16.480679365279173</v>
      </c>
      <c r="P297" s="3"/>
    </row>
    <row r="298" spans="2:16" ht="12.75" customHeight="1" x14ac:dyDescent="0.25">
      <c r="B298" s="25" t="s">
        <v>25</v>
      </c>
      <c r="C298" s="25"/>
      <c r="D298" s="25"/>
      <c r="E298" s="10">
        <v>199253.71400000001</v>
      </c>
      <c r="F298" s="10">
        <v>47351.82</v>
      </c>
      <c r="G298" s="10">
        <v>188360.37</v>
      </c>
      <c r="H298" s="10">
        <v>369155.02299999999</v>
      </c>
      <c r="I298" s="10">
        <v>134920.85699999999</v>
      </c>
      <c r="J298" s="8">
        <v>-63.451436769424639</v>
      </c>
      <c r="K298" s="8">
        <v>-9.2872847792440876</v>
      </c>
      <c r="P298" s="3"/>
    </row>
    <row r="299" spans="2:16" ht="12.75" customHeight="1" x14ac:dyDescent="0.25">
      <c r="B299" s="25" t="s">
        <v>18</v>
      </c>
      <c r="C299" s="25"/>
      <c r="D299" s="25"/>
      <c r="E299" s="10">
        <v>166802.16</v>
      </c>
      <c r="F299" s="10">
        <v>291642.95</v>
      </c>
      <c r="G299" s="10">
        <v>201302.696</v>
      </c>
      <c r="H299" s="10">
        <v>34308.156000000003</v>
      </c>
      <c r="I299" s="10">
        <v>128245.69899999999</v>
      </c>
      <c r="J299" s="8">
        <v>273.80528116987688</v>
      </c>
      <c r="K299" s="8">
        <v>-6.3602415579601228</v>
      </c>
      <c r="P299" s="3"/>
    </row>
    <row r="300" spans="2:16" ht="12.75" customHeight="1" x14ac:dyDescent="0.25">
      <c r="B300" s="25" t="s">
        <v>6</v>
      </c>
      <c r="C300" s="25"/>
      <c r="D300" s="25"/>
      <c r="E300" s="10">
        <v>5260.9740000000002</v>
      </c>
      <c r="F300" s="10">
        <v>79401.448999999993</v>
      </c>
      <c r="G300" s="10">
        <v>118821.174</v>
      </c>
      <c r="H300" s="10">
        <v>123433.629</v>
      </c>
      <c r="I300" s="10">
        <v>120702.954</v>
      </c>
      <c r="J300" s="8">
        <v>-2.2122617815927641</v>
      </c>
      <c r="K300" s="8">
        <v>118.8582568410561</v>
      </c>
      <c r="P300" s="3"/>
    </row>
    <row r="301" spans="2:16" ht="12.75" customHeight="1" x14ac:dyDescent="0.25">
      <c r="B301" s="25" t="s">
        <v>23</v>
      </c>
      <c r="C301" s="25"/>
      <c r="D301" s="25"/>
      <c r="E301" s="10">
        <v>23987.276000000002</v>
      </c>
      <c r="F301" s="10">
        <v>59684.798000000003</v>
      </c>
      <c r="G301" s="10">
        <v>55443.519999999997</v>
      </c>
      <c r="H301" s="10">
        <v>47500.766000000003</v>
      </c>
      <c r="I301" s="10">
        <v>66908.120999999999</v>
      </c>
      <c r="J301" s="8">
        <v>40.856930601919125</v>
      </c>
      <c r="K301" s="8">
        <v>29.233312227126575</v>
      </c>
      <c r="P301" s="3"/>
    </row>
    <row r="302" spans="2:16" ht="12.75" customHeight="1" x14ac:dyDescent="0.25">
      <c r="B302" s="25" t="s">
        <v>30</v>
      </c>
      <c r="C302" s="25"/>
      <c r="D302" s="25"/>
      <c r="E302" s="10">
        <v>5910.84</v>
      </c>
      <c r="F302" s="10">
        <v>12393.9</v>
      </c>
      <c r="G302" s="10">
        <v>10083.263000000001</v>
      </c>
      <c r="H302" s="10">
        <v>11014.368</v>
      </c>
      <c r="I302" s="10">
        <v>25828.441999999999</v>
      </c>
      <c r="J302" s="8">
        <v>134.49772152156163</v>
      </c>
      <c r="K302" s="8">
        <v>44.581342004804455</v>
      </c>
      <c r="P302" s="3"/>
    </row>
    <row r="303" spans="2:16" ht="12.75" customHeight="1" x14ac:dyDescent="0.25">
      <c r="B303" s="25" t="s">
        <v>41</v>
      </c>
      <c r="C303" s="25"/>
      <c r="D303" s="25"/>
      <c r="E303" s="10">
        <v>1242.8599999999999</v>
      </c>
      <c r="F303" s="10">
        <v>3925.489</v>
      </c>
      <c r="G303" s="10">
        <v>2424.9369999999999</v>
      </c>
      <c r="H303" s="10">
        <v>7701.9920000000002</v>
      </c>
      <c r="I303" s="10">
        <v>15831.950999999999</v>
      </c>
      <c r="J303" s="8">
        <v>105.55657549371642</v>
      </c>
      <c r="K303" s="8">
        <v>88.920052032615445</v>
      </c>
      <c r="P303" s="3"/>
    </row>
    <row r="304" spans="2:16" ht="12.75" customHeight="1" x14ac:dyDescent="0.25">
      <c r="B304" s="25" t="s">
        <v>11</v>
      </c>
      <c r="C304" s="25"/>
      <c r="D304" s="25"/>
      <c r="E304" s="10">
        <v>2476.6329999999998</v>
      </c>
      <c r="F304" s="10">
        <v>6406.7290000000003</v>
      </c>
      <c r="G304" s="10">
        <v>7760.5919999999996</v>
      </c>
      <c r="H304" s="10">
        <v>8489.1219999999994</v>
      </c>
      <c r="I304" s="10">
        <v>12897.67</v>
      </c>
      <c r="J304" s="8">
        <v>51.93173098466486</v>
      </c>
      <c r="K304" s="8">
        <v>51.064494361699239</v>
      </c>
      <c r="P304" s="3"/>
    </row>
    <row r="305" spans="2:16" ht="12.75" customHeight="1" x14ac:dyDescent="0.25">
      <c r="B305" s="25" t="s">
        <v>10</v>
      </c>
      <c r="C305" s="25"/>
      <c r="D305" s="25"/>
      <c r="E305" s="10">
        <v>426.21</v>
      </c>
      <c r="F305" s="10">
        <v>1959.3389999999999</v>
      </c>
      <c r="G305" s="10">
        <v>2009.373</v>
      </c>
      <c r="H305" s="10">
        <v>11890.459000000001</v>
      </c>
      <c r="I305" s="10">
        <v>7498.64</v>
      </c>
      <c r="J305" s="8">
        <v>-36.935655721953211</v>
      </c>
      <c r="K305" s="8">
        <v>104.80460490230658</v>
      </c>
      <c r="P305" s="3"/>
    </row>
    <row r="306" spans="2:16" ht="12.75" customHeight="1" x14ac:dyDescent="0.25">
      <c r="B306" s="25" t="s">
        <v>31</v>
      </c>
      <c r="C306" s="25"/>
      <c r="D306" s="25"/>
      <c r="E306" s="10">
        <v>0</v>
      </c>
      <c r="F306" s="10">
        <v>44.250999999999998</v>
      </c>
      <c r="G306" s="10">
        <v>5327.4830000000002</v>
      </c>
      <c r="H306" s="10">
        <v>155.827</v>
      </c>
      <c r="I306" s="10">
        <v>6167.3230000000003</v>
      </c>
      <c r="J306" s="8" t="s">
        <v>152</v>
      </c>
      <c r="K306" s="8" t="s">
        <v>142</v>
      </c>
      <c r="P306" s="3"/>
    </row>
    <row r="307" spans="2:16" ht="12.75" customHeight="1" x14ac:dyDescent="0.25">
      <c r="B307" s="25" t="s">
        <v>47</v>
      </c>
      <c r="C307" s="25"/>
      <c r="D307" s="25"/>
      <c r="E307" s="10">
        <v>0</v>
      </c>
      <c r="F307" s="10">
        <v>0</v>
      </c>
      <c r="G307" s="10">
        <v>0</v>
      </c>
      <c r="H307" s="10">
        <v>0</v>
      </c>
      <c r="I307" s="10">
        <v>5326.4120000000003</v>
      </c>
      <c r="J307" s="8" t="s">
        <v>142</v>
      </c>
      <c r="K307" s="8" t="s">
        <v>142</v>
      </c>
      <c r="P307" s="3"/>
    </row>
    <row r="308" spans="2:16" ht="12.75" customHeight="1" x14ac:dyDescent="0.25">
      <c r="B308" s="25" t="s">
        <v>27</v>
      </c>
      <c r="C308" s="25"/>
      <c r="D308" s="25"/>
      <c r="E308" s="10">
        <v>10025.748</v>
      </c>
      <c r="F308" s="10">
        <v>27876.251</v>
      </c>
      <c r="G308" s="10">
        <v>16171.569</v>
      </c>
      <c r="H308" s="10">
        <v>3473.2759999999998</v>
      </c>
      <c r="I308" s="10">
        <v>4654.152</v>
      </c>
      <c r="J308" s="8">
        <v>33.998910538638455</v>
      </c>
      <c r="K308" s="8">
        <v>-17.456867811633547</v>
      </c>
      <c r="P308" s="3"/>
    </row>
    <row r="309" spans="2:16" ht="12.75" customHeight="1" x14ac:dyDescent="0.25">
      <c r="B309" s="25" t="s">
        <v>8</v>
      </c>
      <c r="C309" s="25"/>
      <c r="D309" s="25"/>
      <c r="E309" s="10">
        <v>20773.392</v>
      </c>
      <c r="F309" s="10">
        <v>179409.43799999999</v>
      </c>
      <c r="G309" s="10">
        <v>98121.686000000002</v>
      </c>
      <c r="H309" s="10">
        <v>110755.878</v>
      </c>
      <c r="I309" s="10">
        <v>4581.4639999999999</v>
      </c>
      <c r="J309" s="8">
        <v>-95.863457468144489</v>
      </c>
      <c r="K309" s="8">
        <v>-31.471028246537369</v>
      </c>
      <c r="P309" s="3"/>
    </row>
    <row r="310" spans="2:16" ht="12.75" customHeight="1" x14ac:dyDescent="0.25">
      <c r="B310" s="25" t="s">
        <v>29</v>
      </c>
      <c r="C310" s="25"/>
      <c r="D310" s="25"/>
      <c r="E310" s="10">
        <v>127.65</v>
      </c>
      <c r="F310" s="10">
        <v>332.25400000000002</v>
      </c>
      <c r="G310" s="10">
        <v>505.81799999999998</v>
      </c>
      <c r="H310" s="10">
        <v>510.935</v>
      </c>
      <c r="I310" s="10">
        <v>3284.6970000000001</v>
      </c>
      <c r="J310" s="8">
        <v>542.87962265258795</v>
      </c>
      <c r="K310" s="8">
        <v>125.22605176584727</v>
      </c>
      <c r="P310" s="3"/>
    </row>
    <row r="311" spans="2:16" ht="12.75" customHeight="1" x14ac:dyDescent="0.25">
      <c r="B311" s="25" t="s">
        <v>20</v>
      </c>
      <c r="C311" s="25"/>
      <c r="D311" s="25"/>
      <c r="E311" s="10">
        <v>4834.8320000000003</v>
      </c>
      <c r="F311" s="10">
        <v>2291.9920000000002</v>
      </c>
      <c r="G311" s="10">
        <v>718.57799999999997</v>
      </c>
      <c r="H311" s="10">
        <v>1572.3</v>
      </c>
      <c r="I311" s="10">
        <v>2790.42</v>
      </c>
      <c r="J311" s="8">
        <v>77.473764548750239</v>
      </c>
      <c r="K311" s="8">
        <v>-12.839031557196423</v>
      </c>
      <c r="P311" s="3"/>
    </row>
    <row r="312" spans="2:16" ht="12.75" customHeight="1" x14ac:dyDescent="0.25">
      <c r="B312" s="25" t="s">
        <v>48</v>
      </c>
      <c r="C312" s="25"/>
      <c r="D312" s="25"/>
      <c r="E312" s="10">
        <v>3012.643</v>
      </c>
      <c r="F312" s="10">
        <v>1183.1600000000001</v>
      </c>
      <c r="G312" s="10">
        <v>869.18100000000004</v>
      </c>
      <c r="H312" s="10">
        <v>531.61099999999999</v>
      </c>
      <c r="I312" s="10">
        <v>1087.039</v>
      </c>
      <c r="J312" s="8">
        <v>104.48015560249881</v>
      </c>
      <c r="K312" s="8">
        <v>-22.495955983134252</v>
      </c>
      <c r="P312" s="3"/>
    </row>
    <row r="313" spans="2:16" ht="12.75" customHeight="1" x14ac:dyDescent="0.25">
      <c r="B313" s="25" t="s">
        <v>19</v>
      </c>
      <c r="C313" s="25"/>
      <c r="D313" s="25"/>
      <c r="E313" s="10">
        <v>308.84500000000003</v>
      </c>
      <c r="F313" s="10">
        <v>0</v>
      </c>
      <c r="G313" s="10">
        <v>6.601</v>
      </c>
      <c r="H313" s="10">
        <v>115346.861</v>
      </c>
      <c r="I313" s="10">
        <v>1012.033</v>
      </c>
      <c r="J313" s="8">
        <v>-99.122617649733883</v>
      </c>
      <c r="K313" s="8">
        <v>34.543748963979091</v>
      </c>
      <c r="P313" s="3"/>
    </row>
    <row r="314" spans="2:16" ht="12.75" customHeight="1" x14ac:dyDescent="0.25">
      <c r="B314" s="25" t="s">
        <v>166</v>
      </c>
      <c r="C314" s="25"/>
      <c r="D314" s="25"/>
      <c r="E314" s="10">
        <v>44.482999999999997</v>
      </c>
      <c r="F314" s="10">
        <v>799.68299999999999</v>
      </c>
      <c r="G314" s="10">
        <v>136.65600000000001</v>
      </c>
      <c r="H314" s="10">
        <v>351.88099999999997</v>
      </c>
      <c r="I314" s="10">
        <v>778.6</v>
      </c>
      <c r="J314" s="8">
        <v>121.26798548372891</v>
      </c>
      <c r="K314" s="8">
        <v>104.54086233765842</v>
      </c>
      <c r="P314" s="3"/>
    </row>
    <row r="315" spans="2:16" ht="12.75" customHeight="1" x14ac:dyDescent="0.25">
      <c r="B315" s="25" t="s">
        <v>32</v>
      </c>
      <c r="C315" s="25"/>
      <c r="D315" s="25"/>
      <c r="E315" s="10">
        <v>75.057000000000002</v>
      </c>
      <c r="F315" s="10">
        <v>102.554</v>
      </c>
      <c r="G315" s="10">
        <v>772.27700000000004</v>
      </c>
      <c r="H315" s="10">
        <v>111.241</v>
      </c>
      <c r="I315" s="10">
        <v>729.63</v>
      </c>
      <c r="J315" s="8">
        <v>555.90025260470509</v>
      </c>
      <c r="K315" s="8">
        <v>76.574453246322435</v>
      </c>
      <c r="P315" s="3"/>
    </row>
    <row r="316" spans="2:16" ht="12.75" customHeight="1" x14ac:dyDescent="0.25">
      <c r="B316" s="25" t="s">
        <v>4</v>
      </c>
      <c r="C316" s="25"/>
      <c r="D316" s="25"/>
      <c r="E316" s="10">
        <v>365.77699999999999</v>
      </c>
      <c r="F316" s="10">
        <v>272.584</v>
      </c>
      <c r="G316" s="10">
        <v>350.142</v>
      </c>
      <c r="H316" s="10">
        <v>889.72</v>
      </c>
      <c r="I316" s="10">
        <v>627.43600000000004</v>
      </c>
      <c r="J316" s="8">
        <v>-29.479386773366901</v>
      </c>
      <c r="K316" s="8">
        <v>14.442743357254106</v>
      </c>
      <c r="P316" s="3"/>
    </row>
    <row r="317" spans="2:16" ht="12.75" customHeight="1" x14ac:dyDescent="0.25">
      <c r="B317" s="24" t="s">
        <v>36</v>
      </c>
      <c r="C317" s="24"/>
      <c r="D317" s="24"/>
      <c r="E317" s="26">
        <v>43897.934999999823</v>
      </c>
      <c r="F317" s="26">
        <v>8114.3039999998873</v>
      </c>
      <c r="G317" s="26">
        <v>9650.1990000000224</v>
      </c>
      <c r="H317" s="26">
        <v>69131.86699999962</v>
      </c>
      <c r="I317" s="26">
        <v>4981.978999999701</v>
      </c>
      <c r="J317" s="27">
        <v>-92.793513011879554</v>
      </c>
      <c r="K317" s="27">
        <v>-41.958390045369043</v>
      </c>
      <c r="P317" s="3"/>
    </row>
    <row r="318" spans="2:16" ht="11.25" customHeight="1" x14ac:dyDescent="0.25">
      <c r="E318" s="13"/>
      <c r="F318" s="13"/>
      <c r="G318" s="13"/>
      <c r="H318" s="13"/>
      <c r="I318" s="13"/>
      <c r="J318" s="13"/>
      <c r="K318" s="13"/>
      <c r="P318" s="3"/>
    </row>
    <row r="319" spans="2:16" ht="12.75" customHeight="1" x14ac:dyDescent="0.25">
      <c r="B319" s="17" t="s">
        <v>161</v>
      </c>
      <c r="C319" s="17"/>
      <c r="D319" s="17"/>
      <c r="P319" s="3"/>
    </row>
    <row r="320" spans="2:16" ht="24.9" customHeight="1" x14ac:dyDescent="0.25">
      <c r="B320" s="18"/>
      <c r="C320" s="18"/>
      <c r="D320" s="18"/>
      <c r="E320" s="19">
        <v>2021</v>
      </c>
      <c r="F320" s="19">
        <v>2022</v>
      </c>
      <c r="G320" s="19">
        <v>2023</v>
      </c>
      <c r="H320" s="19">
        <v>2024</v>
      </c>
      <c r="I320" s="19">
        <v>2025</v>
      </c>
      <c r="J320" s="20" t="s">
        <v>64</v>
      </c>
      <c r="K320" s="20" t="s">
        <v>65</v>
      </c>
      <c r="P320" s="3"/>
    </row>
    <row r="321" spans="2:16" ht="12.75" customHeight="1" x14ac:dyDescent="0.25">
      <c r="B321" s="25" t="s">
        <v>33</v>
      </c>
      <c r="C321" s="25"/>
      <c r="D321" s="25"/>
      <c r="E321" s="50">
        <v>100</v>
      </c>
      <c r="F321" s="50">
        <v>100</v>
      </c>
      <c r="G321" s="50">
        <v>100</v>
      </c>
      <c r="H321" s="50">
        <v>100</v>
      </c>
      <c r="I321" s="50">
        <v>100</v>
      </c>
      <c r="J321" s="50" t="s">
        <v>37</v>
      </c>
      <c r="K321" s="50" t="s">
        <v>37</v>
      </c>
      <c r="P321" s="3"/>
    </row>
    <row r="322" spans="2:16" ht="12.75" customHeight="1" x14ac:dyDescent="0.25">
      <c r="B322" s="25" t="s">
        <v>45</v>
      </c>
      <c r="C322" s="25"/>
      <c r="D322" s="25"/>
      <c r="E322" s="50">
        <v>16.126172692193229</v>
      </c>
      <c r="F322" s="50">
        <v>18.04059913486747</v>
      </c>
      <c r="G322" s="50">
        <v>15.019593058427954</v>
      </c>
      <c r="H322" s="50">
        <v>8.4064743345015653</v>
      </c>
      <c r="I322" s="50">
        <v>23.967253930848599</v>
      </c>
      <c r="J322" s="50">
        <v>15.560779596347034</v>
      </c>
      <c r="K322" s="50">
        <v>1.9602703096638425</v>
      </c>
      <c r="P322" s="3"/>
    </row>
    <row r="323" spans="2:16" ht="12.75" customHeight="1" x14ac:dyDescent="0.25">
      <c r="B323" s="25" t="s">
        <v>25</v>
      </c>
      <c r="C323" s="25"/>
      <c r="D323" s="25"/>
      <c r="E323" s="50">
        <v>34.188313262184856</v>
      </c>
      <c r="F323" s="50">
        <v>5.3663781206737298</v>
      </c>
      <c r="G323" s="50">
        <v>22.267858501050796</v>
      </c>
      <c r="H323" s="50">
        <v>36.899804458986665</v>
      </c>
      <c r="I323" s="50">
        <v>18.690534948803691</v>
      </c>
      <c r="J323" s="50">
        <v>-18.209269510182974</v>
      </c>
      <c r="K323" s="50">
        <v>-3.8744445783452912</v>
      </c>
      <c r="P323" s="3"/>
    </row>
    <row r="324" spans="2:16" ht="12.75" customHeight="1" x14ac:dyDescent="0.25">
      <c r="B324" s="25" t="s">
        <v>18</v>
      </c>
      <c r="C324" s="25"/>
      <c r="D324" s="25"/>
      <c r="E324" s="50">
        <v>28.620216830131856</v>
      </c>
      <c r="F324" s="50">
        <v>33.051873104956528</v>
      </c>
      <c r="G324" s="50">
        <v>23.797893104627288</v>
      </c>
      <c r="H324" s="50">
        <v>3.4293566899356818</v>
      </c>
      <c r="I324" s="50">
        <v>17.765827852644449</v>
      </c>
      <c r="J324" s="50">
        <v>14.336471162708767</v>
      </c>
      <c r="K324" s="50">
        <v>-2.7135972443718521</v>
      </c>
      <c r="P324" s="3"/>
    </row>
    <row r="325" spans="2:16" ht="12.75" customHeight="1" x14ac:dyDescent="0.25">
      <c r="B325" s="25" t="s">
        <v>6</v>
      </c>
      <c r="C325" s="25"/>
      <c r="D325" s="25"/>
      <c r="E325" s="50">
        <v>0.9026874509160201</v>
      </c>
      <c r="F325" s="50">
        <v>8.9985601115942515</v>
      </c>
      <c r="G325" s="50">
        <v>14.046973307393355</v>
      </c>
      <c r="H325" s="50">
        <v>12.338114044199546</v>
      </c>
      <c r="I325" s="50">
        <v>16.72093425971082</v>
      </c>
      <c r="J325" s="50">
        <v>4.3828202155112734</v>
      </c>
      <c r="K325" s="50">
        <v>3.9545617021987001</v>
      </c>
      <c r="P325" s="3"/>
    </row>
    <row r="326" spans="2:16" ht="12.75" customHeight="1" x14ac:dyDescent="0.25">
      <c r="B326" s="25" t="s">
        <v>23</v>
      </c>
      <c r="C326" s="25"/>
      <c r="D326" s="25"/>
      <c r="E326" s="50">
        <v>4.115780276971341</v>
      </c>
      <c r="F326" s="50">
        <v>6.7640735693798293</v>
      </c>
      <c r="G326" s="50">
        <v>6.5545021925799984</v>
      </c>
      <c r="H326" s="50">
        <v>4.7480566912185358</v>
      </c>
      <c r="I326" s="50">
        <v>9.2687565267191143</v>
      </c>
      <c r="J326" s="50">
        <v>4.5206998355005785</v>
      </c>
      <c r="K326" s="50">
        <v>1.2882440624369433</v>
      </c>
      <c r="P326" s="3"/>
    </row>
    <row r="327" spans="2:16" ht="12.75" customHeight="1" x14ac:dyDescent="0.25">
      <c r="B327" s="25" t="s">
        <v>30</v>
      </c>
      <c r="C327" s="25"/>
      <c r="D327" s="25"/>
      <c r="E327" s="50">
        <v>1.014192636643414</v>
      </c>
      <c r="F327" s="50">
        <v>1.4045997342830356</v>
      </c>
      <c r="G327" s="50">
        <v>1.1920377609838047</v>
      </c>
      <c r="H327" s="50">
        <v>1.1009684282132064</v>
      </c>
      <c r="I327" s="50">
        <v>3.5780042360251918</v>
      </c>
      <c r="J327" s="50">
        <v>2.4770358078119852</v>
      </c>
      <c r="K327" s="50">
        <v>0.64095289984544435</v>
      </c>
      <c r="P327" s="3"/>
    </row>
    <row r="328" spans="2:16" ht="12.75" customHeight="1" x14ac:dyDescent="0.25">
      <c r="B328" s="25" t="s">
        <v>41</v>
      </c>
      <c r="C328" s="25"/>
      <c r="D328" s="25"/>
      <c r="E328" s="50">
        <v>0.21325217065233257</v>
      </c>
      <c r="F328" s="50">
        <v>0.44487536661833477</v>
      </c>
      <c r="G328" s="50">
        <v>0.28667470758293062</v>
      </c>
      <c r="H328" s="50">
        <v>0.76987168272847706</v>
      </c>
      <c r="I328" s="50">
        <v>2.1931941439806266</v>
      </c>
      <c r="J328" s="50">
        <v>1.4233224612521496</v>
      </c>
      <c r="K328" s="50">
        <v>0.49498549333207353</v>
      </c>
      <c r="P328" s="3"/>
    </row>
    <row r="329" spans="2:16" ht="12.75" customHeight="1" x14ac:dyDescent="0.25">
      <c r="B329" s="25" t="s">
        <v>11</v>
      </c>
      <c r="C329" s="25"/>
      <c r="D329" s="25"/>
      <c r="E329" s="50">
        <v>0.42494517738055637</v>
      </c>
      <c r="F329" s="50">
        <v>0.72607410508584214</v>
      </c>
      <c r="G329" s="50">
        <v>0.91745288321734986</v>
      </c>
      <c r="H329" s="50">
        <v>0.84855121104090137</v>
      </c>
      <c r="I329" s="50">
        <v>1.7867093142844248</v>
      </c>
      <c r="J329" s="50">
        <v>0.93815810324352344</v>
      </c>
      <c r="K329" s="50">
        <v>0.34044103422596711</v>
      </c>
      <c r="P329" s="3"/>
    </row>
    <row r="330" spans="2:16" ht="12.75" customHeight="1" x14ac:dyDescent="0.25">
      <c r="B330" s="25" t="s">
        <v>10</v>
      </c>
      <c r="C330" s="25"/>
      <c r="D330" s="25"/>
      <c r="E330" s="50">
        <v>7.312988402050967E-2</v>
      </c>
      <c r="F330" s="50">
        <v>0.22205173825594759</v>
      </c>
      <c r="G330" s="50">
        <v>0.23754696192108746</v>
      </c>
      <c r="H330" s="50">
        <v>1.188540273573897</v>
      </c>
      <c r="I330" s="50">
        <v>1.038783744076702</v>
      </c>
      <c r="J330" s="50">
        <v>-0.14975652949719498</v>
      </c>
      <c r="K330" s="50">
        <v>0.24141346501404809</v>
      </c>
      <c r="P330" s="3"/>
    </row>
    <row r="331" spans="2:16" ht="12.75" customHeight="1" x14ac:dyDescent="0.25">
      <c r="B331" s="25" t="s">
        <v>31</v>
      </c>
      <c r="C331" s="25"/>
      <c r="D331" s="25"/>
      <c r="E331" s="50">
        <v>0</v>
      </c>
      <c r="F331" s="50">
        <v>5.0149624284332303E-3</v>
      </c>
      <c r="G331" s="50">
        <v>0.62981208632555574</v>
      </c>
      <c r="H331" s="50">
        <v>1.5576073657896605E-2</v>
      </c>
      <c r="I331" s="50">
        <v>0.85435690696851141</v>
      </c>
      <c r="J331" s="50">
        <v>0.83878083331061482</v>
      </c>
      <c r="K331" s="50">
        <v>0.21358922674212785</v>
      </c>
      <c r="P331" s="3"/>
    </row>
    <row r="332" spans="2:16" ht="12.75" customHeight="1" x14ac:dyDescent="0.25">
      <c r="B332" s="25" t="s">
        <v>47</v>
      </c>
      <c r="C332" s="25"/>
      <c r="D332" s="25"/>
      <c r="E332" s="50">
        <v>0</v>
      </c>
      <c r="F332" s="50">
        <v>0</v>
      </c>
      <c r="G332" s="50">
        <v>0</v>
      </c>
      <c r="H332" s="50">
        <v>0</v>
      </c>
      <c r="I332" s="50">
        <v>0.73786582631718223</v>
      </c>
      <c r="J332" s="50">
        <v>0.73786582631718223</v>
      </c>
      <c r="K332" s="50">
        <v>0.18446645657929556</v>
      </c>
      <c r="P332" s="3"/>
    </row>
    <row r="333" spans="2:16" ht="12.75" customHeight="1" x14ac:dyDescent="0.25">
      <c r="B333" s="25" t="s">
        <v>27</v>
      </c>
      <c r="C333" s="25"/>
      <c r="D333" s="25"/>
      <c r="E333" s="50">
        <v>1.7202360068014753</v>
      </c>
      <c r="F333" s="50">
        <v>3.1592133829873732</v>
      </c>
      <c r="G333" s="50">
        <v>1.9117939205151251</v>
      </c>
      <c r="H333" s="50">
        <v>0.34717990341984695</v>
      </c>
      <c r="I333" s="50">
        <v>0.64473790448162216</v>
      </c>
      <c r="J333" s="50">
        <v>0.29755800106177521</v>
      </c>
      <c r="K333" s="50">
        <v>-0.26887452557996327</v>
      </c>
      <c r="P333" s="3"/>
    </row>
    <row r="334" spans="2:16" ht="12.75" customHeight="1" x14ac:dyDescent="0.25">
      <c r="B334" s="25" t="s">
        <v>8</v>
      </c>
      <c r="C334" s="25"/>
      <c r="D334" s="25"/>
      <c r="E334" s="50">
        <v>3.5643362372365353</v>
      </c>
      <c r="F334" s="50">
        <v>20.332457817367313</v>
      </c>
      <c r="G334" s="50">
        <v>11.599891313297681</v>
      </c>
      <c r="H334" s="50">
        <v>11.070878049202065</v>
      </c>
      <c r="I334" s="50">
        <v>0.63466846351773443</v>
      </c>
      <c r="J334" s="50">
        <v>-10.436209585684331</v>
      </c>
      <c r="K334" s="50">
        <v>-0.73241694342970032</v>
      </c>
      <c r="P334" s="3"/>
    </row>
    <row r="335" spans="2:16" ht="12.75" customHeight="1" x14ac:dyDescent="0.25">
      <c r="B335" s="25" t="s">
        <v>29</v>
      </c>
      <c r="C335" s="25"/>
      <c r="D335" s="25"/>
      <c r="E335" s="50">
        <v>2.1902418280232892E-2</v>
      </c>
      <c r="F335" s="50">
        <v>3.7654320279692087E-2</v>
      </c>
      <c r="G335" s="50">
        <v>5.9797523498624001E-2</v>
      </c>
      <c r="H335" s="50">
        <v>5.107177314841075E-2</v>
      </c>
      <c r="I335" s="50">
        <v>0.45502782475455694</v>
      </c>
      <c r="J335" s="50">
        <v>0.40395605160614617</v>
      </c>
      <c r="K335" s="50">
        <v>0.108281351618581</v>
      </c>
      <c r="P335" s="3"/>
    </row>
    <row r="336" spans="2:16" ht="12.75" customHeight="1" x14ac:dyDescent="0.25">
      <c r="B336" s="25" t="s">
        <v>20</v>
      </c>
      <c r="C336" s="25"/>
      <c r="D336" s="25"/>
      <c r="E336" s="50">
        <v>0.82956923445871489</v>
      </c>
      <c r="F336" s="50">
        <v>0.25975127717496865</v>
      </c>
      <c r="G336" s="50">
        <v>8.4949892729389312E-2</v>
      </c>
      <c r="H336" s="50">
        <v>0.15716313997131967</v>
      </c>
      <c r="I336" s="50">
        <v>0.38655582014158718</v>
      </c>
      <c r="J336" s="50">
        <v>0.22939268017026751</v>
      </c>
      <c r="K336" s="50">
        <v>-0.11075335357928195</v>
      </c>
      <c r="P336" s="3"/>
    </row>
    <row r="337" spans="2:16" ht="12.75" customHeight="1" x14ac:dyDescent="0.25">
      <c r="B337" s="25" t="s">
        <v>48</v>
      </c>
      <c r="C337" s="25"/>
      <c r="D337" s="25"/>
      <c r="E337" s="50">
        <v>0.51691474434011475</v>
      </c>
      <c r="F337" s="50">
        <v>0.13408743185069402</v>
      </c>
      <c r="G337" s="50">
        <v>0.1027540958844041</v>
      </c>
      <c r="H337" s="50">
        <v>5.3138493928190061E-2</v>
      </c>
      <c r="I337" s="50">
        <v>0.15058709877756421</v>
      </c>
      <c r="J337" s="50">
        <v>9.7448604849374149E-2</v>
      </c>
      <c r="K337" s="50">
        <v>-9.1581911390637649E-2</v>
      </c>
      <c r="P337" s="3"/>
    </row>
    <row r="338" spans="2:16" ht="12.75" customHeight="1" x14ac:dyDescent="0.25">
      <c r="B338" s="25" t="s">
        <v>19</v>
      </c>
      <c r="C338" s="25"/>
      <c r="D338" s="25"/>
      <c r="E338" s="50">
        <v>5.2992184674959093E-2</v>
      </c>
      <c r="F338" s="50">
        <v>0</v>
      </c>
      <c r="G338" s="50">
        <v>7.8036655993740254E-4</v>
      </c>
      <c r="H338" s="50">
        <v>11.529781123573972</v>
      </c>
      <c r="I338" s="50">
        <v>0.14019654615625993</v>
      </c>
      <c r="J338" s="50">
        <v>-11.389584577417713</v>
      </c>
      <c r="K338" s="50">
        <v>2.1801090370325404E-2</v>
      </c>
      <c r="P338" s="3"/>
    </row>
    <row r="339" spans="2:16" ht="12.75" customHeight="1" x14ac:dyDescent="0.25">
      <c r="B339" s="25" t="s">
        <v>166</v>
      </c>
      <c r="C339" s="25"/>
      <c r="D339" s="25"/>
      <c r="E339" s="50">
        <v>7.6324737356803733E-3</v>
      </c>
      <c r="F339" s="50">
        <v>9.0628012918505141E-2</v>
      </c>
      <c r="G339" s="50">
        <v>1.6155396548220829E-2</v>
      </c>
      <c r="H339" s="50">
        <v>3.5173136714525183E-2</v>
      </c>
      <c r="I339" s="50">
        <v>0.10785916154637644</v>
      </c>
      <c r="J339" s="50">
        <v>7.2686024831851256E-2</v>
      </c>
      <c r="K339" s="50">
        <v>2.5056671952674015E-2</v>
      </c>
      <c r="P339" s="3"/>
    </row>
    <row r="340" spans="2:16" ht="12.75" customHeight="1" x14ac:dyDescent="0.25">
      <c r="B340" s="25" t="s">
        <v>32</v>
      </c>
      <c r="C340" s="25"/>
      <c r="D340" s="25"/>
      <c r="E340" s="50">
        <v>1.2878416050602743E-2</v>
      </c>
      <c r="F340" s="50">
        <v>1.1622436936691634E-2</v>
      </c>
      <c r="G340" s="50">
        <v>9.1298158734854931E-2</v>
      </c>
      <c r="H340" s="50">
        <v>1.1119369620014993E-2</v>
      </c>
      <c r="I340" s="50">
        <v>0.1010753660918092</v>
      </c>
      <c r="J340" s="50">
        <v>8.9955996471794211E-2</v>
      </c>
      <c r="K340" s="50">
        <v>2.2049237510301613E-2</v>
      </c>
      <c r="P340" s="3"/>
    </row>
    <row r="341" spans="2:16" ht="12.75" customHeight="1" x14ac:dyDescent="0.25">
      <c r="B341" s="25" t="s">
        <v>4</v>
      </c>
      <c r="C341" s="25"/>
      <c r="D341" s="25"/>
      <c r="E341" s="50">
        <v>6.2760680386124132E-2</v>
      </c>
      <c r="F341" s="50">
        <v>3.0891923766514739E-2</v>
      </c>
      <c r="G341" s="50">
        <v>4.1393593096440237E-2</v>
      </c>
      <c r="H341" s="50">
        <v>8.8934165805051549E-2</v>
      </c>
      <c r="I341" s="50">
        <v>8.6918470182394361E-2</v>
      </c>
      <c r="J341" s="50">
        <v>-2.0156956226571876E-3</v>
      </c>
      <c r="K341" s="50">
        <v>6.0394474490675582E-3</v>
      </c>
      <c r="P341" s="3"/>
    </row>
    <row r="342" spans="2:16" ht="12.75" customHeight="1" x14ac:dyDescent="0.25">
      <c r="B342" s="24" t="s">
        <v>36</v>
      </c>
      <c r="C342" s="24"/>
      <c r="D342" s="24"/>
      <c r="E342" s="52">
        <v>7.5320872229414126</v>
      </c>
      <c r="F342" s="52">
        <v>0.91959344857483249</v>
      </c>
      <c r="G342" s="52">
        <v>1.1408411750252052</v>
      </c>
      <c r="H342" s="52">
        <v>6.9102469565601972</v>
      </c>
      <c r="I342" s="52">
        <v>0.69015165397074585</v>
      </c>
      <c r="J342" s="52">
        <v>-6.220095302589451</v>
      </c>
      <c r="K342" s="52">
        <v>-1.7104838922426666</v>
      </c>
      <c r="P342" s="3"/>
    </row>
    <row r="343" spans="2:16" ht="11.25" customHeight="1" x14ac:dyDescent="0.25">
      <c r="E343" s="14"/>
      <c r="F343" s="14"/>
      <c r="G343" s="14"/>
      <c r="H343" s="14"/>
      <c r="I343" s="14"/>
      <c r="J343" s="14"/>
      <c r="K343" s="14"/>
      <c r="P343" s="3"/>
    </row>
    <row r="344" spans="2:16" x14ac:dyDescent="0.25">
      <c r="B344" s="17" t="s">
        <v>162</v>
      </c>
      <c r="C344" s="17"/>
      <c r="D344" s="17"/>
      <c r="P344" s="3"/>
    </row>
    <row r="345" spans="2:16" ht="24.9" customHeight="1" x14ac:dyDescent="0.25">
      <c r="B345" s="18"/>
      <c r="C345" s="18"/>
      <c r="D345" s="18"/>
      <c r="E345" s="19">
        <v>2021</v>
      </c>
      <c r="F345" s="19">
        <v>2022</v>
      </c>
      <c r="G345" s="19">
        <v>2023</v>
      </c>
      <c r="H345" s="19">
        <v>2024</v>
      </c>
      <c r="I345" s="19">
        <v>2025</v>
      </c>
      <c r="J345" s="20" t="s">
        <v>61</v>
      </c>
      <c r="K345" s="20" t="s">
        <v>63</v>
      </c>
      <c r="P345" s="3"/>
    </row>
    <row r="346" spans="2:16" ht="12.75" customHeight="1" x14ac:dyDescent="0.25">
      <c r="B346" s="25" t="s">
        <v>33</v>
      </c>
      <c r="C346" s="25"/>
      <c r="D346" s="25"/>
      <c r="E346" s="10">
        <v>58348.455000000002</v>
      </c>
      <c r="F346" s="10">
        <v>71906.214000000007</v>
      </c>
      <c r="G346" s="10">
        <v>91675.879000000001</v>
      </c>
      <c r="H346" s="10">
        <v>84979.839999999997</v>
      </c>
      <c r="I346" s="10">
        <v>81124.324999999997</v>
      </c>
      <c r="J346" s="8">
        <v>-4.5369760639699956</v>
      </c>
      <c r="K346" s="8">
        <v>8.5876498473750562</v>
      </c>
      <c r="P346" s="3"/>
    </row>
    <row r="347" spans="2:16" ht="12.75" customHeight="1" x14ac:dyDescent="0.25">
      <c r="B347" s="25" t="s">
        <v>45</v>
      </c>
      <c r="C347" s="25"/>
      <c r="D347" s="25"/>
      <c r="E347" s="10">
        <v>37567.377999999997</v>
      </c>
      <c r="F347" s="10">
        <v>45223.277999999998</v>
      </c>
      <c r="G347" s="10">
        <v>61747.440999999999</v>
      </c>
      <c r="H347" s="10">
        <v>60357.294999999998</v>
      </c>
      <c r="I347" s="10">
        <v>57211.228000000003</v>
      </c>
      <c r="J347" s="8">
        <v>-5.2124055592617191</v>
      </c>
      <c r="K347" s="8">
        <v>11.088114679340833</v>
      </c>
      <c r="P347" s="3"/>
    </row>
    <row r="348" spans="2:16" ht="12.75" customHeight="1" x14ac:dyDescent="0.25">
      <c r="B348" s="25" t="s">
        <v>20</v>
      </c>
      <c r="C348" s="25"/>
      <c r="D348" s="25"/>
      <c r="E348" s="10">
        <v>15154.468000000001</v>
      </c>
      <c r="F348" s="10">
        <v>19699.892</v>
      </c>
      <c r="G348" s="10">
        <v>21820.652999999998</v>
      </c>
      <c r="H348" s="10">
        <v>17073.859</v>
      </c>
      <c r="I348" s="10">
        <v>14952.811</v>
      </c>
      <c r="J348" s="8">
        <v>-12.422780345087778</v>
      </c>
      <c r="K348" s="8">
        <v>-0.33434225358738301</v>
      </c>
      <c r="P348" s="3"/>
    </row>
    <row r="349" spans="2:16" ht="12.75" customHeight="1" x14ac:dyDescent="0.25">
      <c r="B349" s="25" t="s">
        <v>30</v>
      </c>
      <c r="C349" s="25"/>
      <c r="D349" s="25"/>
      <c r="E349" s="10">
        <v>80.442999999999998</v>
      </c>
      <c r="F349" s="10">
        <v>124.54900000000001</v>
      </c>
      <c r="G349" s="10">
        <v>51.79</v>
      </c>
      <c r="H349" s="10">
        <v>566.55399999999997</v>
      </c>
      <c r="I349" s="10">
        <v>3414.201</v>
      </c>
      <c r="J349" s="8">
        <v>502.62587502691713</v>
      </c>
      <c r="K349" s="8">
        <v>155.24086435293714</v>
      </c>
      <c r="P349" s="3"/>
    </row>
    <row r="350" spans="2:16" ht="12.75" customHeight="1" x14ac:dyDescent="0.25">
      <c r="B350" s="25" t="s">
        <v>23</v>
      </c>
      <c r="C350" s="25"/>
      <c r="D350" s="25"/>
      <c r="E350" s="10">
        <v>1750.7159999999999</v>
      </c>
      <c r="F350" s="10">
        <v>1240.568</v>
      </c>
      <c r="G350" s="10">
        <v>2050.5309999999999</v>
      </c>
      <c r="H350" s="10">
        <v>1654.058</v>
      </c>
      <c r="I350" s="10">
        <v>1565.116</v>
      </c>
      <c r="J350" s="8">
        <v>-5.3771995903408465</v>
      </c>
      <c r="K350" s="8">
        <v>-2.7627411157531534</v>
      </c>
      <c r="P350" s="3"/>
    </row>
    <row r="351" spans="2:16" ht="12.75" customHeight="1" x14ac:dyDescent="0.25">
      <c r="B351" s="25" t="s">
        <v>14</v>
      </c>
      <c r="C351" s="25"/>
      <c r="D351" s="25"/>
      <c r="E351" s="10">
        <v>222.62100000000001</v>
      </c>
      <c r="F351" s="10">
        <v>158.21700000000001</v>
      </c>
      <c r="G351" s="10">
        <v>428.178</v>
      </c>
      <c r="H351" s="10">
        <v>717.06500000000005</v>
      </c>
      <c r="I351" s="10">
        <v>758.11500000000001</v>
      </c>
      <c r="J351" s="8">
        <v>5.7247250946566837</v>
      </c>
      <c r="K351" s="8">
        <v>35.844556450909359</v>
      </c>
      <c r="P351" s="3"/>
    </row>
    <row r="352" spans="2:16" ht="12.75" customHeight="1" x14ac:dyDescent="0.25">
      <c r="B352" s="25" t="s">
        <v>34</v>
      </c>
      <c r="C352" s="25"/>
      <c r="D352" s="25"/>
      <c r="E352" s="10">
        <v>188.119</v>
      </c>
      <c r="F352" s="10">
        <v>123.875</v>
      </c>
      <c r="G352" s="10">
        <v>67.968999999999994</v>
      </c>
      <c r="H352" s="10">
        <v>233.63499999999999</v>
      </c>
      <c r="I352" s="10">
        <v>324.92700000000002</v>
      </c>
      <c r="J352" s="8">
        <v>39.074624949172872</v>
      </c>
      <c r="K352" s="8">
        <v>14.640556300008667</v>
      </c>
      <c r="P352" s="3"/>
    </row>
    <row r="353" spans="2:16" ht="12.75" customHeight="1" x14ac:dyDescent="0.25">
      <c r="B353" s="25" t="s">
        <v>35</v>
      </c>
      <c r="C353" s="25"/>
      <c r="D353" s="25"/>
      <c r="E353" s="10">
        <v>151.184</v>
      </c>
      <c r="F353" s="10">
        <v>199.059</v>
      </c>
      <c r="G353" s="10">
        <v>532.49800000000005</v>
      </c>
      <c r="H353" s="10">
        <v>607.23699999999997</v>
      </c>
      <c r="I353" s="10">
        <v>316.11599999999999</v>
      </c>
      <c r="J353" s="8">
        <v>-47.941907360717479</v>
      </c>
      <c r="K353" s="8">
        <v>20.250021188129487</v>
      </c>
      <c r="P353" s="3"/>
    </row>
    <row r="354" spans="2:16" ht="12.75" customHeight="1" x14ac:dyDescent="0.25">
      <c r="B354" s="25" t="s">
        <v>18</v>
      </c>
      <c r="C354" s="25"/>
      <c r="D354" s="25"/>
      <c r="E354" s="10">
        <v>40.271000000000001</v>
      </c>
      <c r="F354" s="10">
        <v>32.813000000000002</v>
      </c>
      <c r="G354" s="10">
        <v>7.3360000000000003</v>
      </c>
      <c r="H354" s="10">
        <v>6.9569999999999999</v>
      </c>
      <c r="I354" s="10">
        <v>314.21100000000001</v>
      </c>
      <c r="J354" s="8" t="s">
        <v>152</v>
      </c>
      <c r="K354" s="8">
        <v>67.13108889599782</v>
      </c>
      <c r="P354" s="3"/>
    </row>
    <row r="355" spans="2:16" ht="12.75" customHeight="1" x14ac:dyDescent="0.25">
      <c r="B355" s="25" t="s">
        <v>0</v>
      </c>
      <c r="C355" s="25"/>
      <c r="D355" s="25"/>
      <c r="E355" s="10">
        <v>168.71100000000001</v>
      </c>
      <c r="F355" s="10">
        <v>290.70800000000003</v>
      </c>
      <c r="G355" s="10">
        <v>40.752000000000002</v>
      </c>
      <c r="H355" s="10">
        <v>211.12799999999999</v>
      </c>
      <c r="I355" s="10">
        <v>296.97800000000001</v>
      </c>
      <c r="J355" s="8">
        <v>40.662536470766561</v>
      </c>
      <c r="K355" s="8">
        <v>15.18481248483743</v>
      </c>
      <c r="P355" s="3"/>
    </row>
    <row r="356" spans="2:16" ht="12.75" customHeight="1" x14ac:dyDescent="0.25">
      <c r="B356" s="25" t="s">
        <v>7</v>
      </c>
      <c r="C356" s="25"/>
      <c r="D356" s="25"/>
      <c r="E356" s="10">
        <v>81.784999999999997</v>
      </c>
      <c r="F356" s="10">
        <v>157.64699999999999</v>
      </c>
      <c r="G356" s="10">
        <v>389.99799999999999</v>
      </c>
      <c r="H356" s="10">
        <v>464.13600000000002</v>
      </c>
      <c r="I356" s="10">
        <v>263.62099999999998</v>
      </c>
      <c r="J356" s="8">
        <v>-43.201777065342924</v>
      </c>
      <c r="K356" s="8">
        <v>33.991295544044476</v>
      </c>
      <c r="P356" s="3"/>
    </row>
    <row r="357" spans="2:16" ht="12.75" customHeight="1" x14ac:dyDescent="0.25">
      <c r="B357" s="25" t="s">
        <v>21</v>
      </c>
      <c r="C357" s="25"/>
      <c r="D357" s="25"/>
      <c r="E357" s="10">
        <v>222.54900000000001</v>
      </c>
      <c r="F357" s="10">
        <v>186.036</v>
      </c>
      <c r="G357" s="10">
        <v>466.48099999999999</v>
      </c>
      <c r="H357" s="10">
        <v>234.39500000000001</v>
      </c>
      <c r="I357" s="10">
        <v>237.95500000000001</v>
      </c>
      <c r="J357" s="8">
        <v>1.518803728748481</v>
      </c>
      <c r="K357" s="8">
        <v>1.6874359907900205</v>
      </c>
      <c r="P357" s="3"/>
    </row>
    <row r="358" spans="2:16" ht="12.75" customHeight="1" x14ac:dyDescent="0.25">
      <c r="B358" s="25" t="s">
        <v>25</v>
      </c>
      <c r="C358" s="25"/>
      <c r="D358" s="25"/>
      <c r="E358" s="10">
        <v>112.91200000000001</v>
      </c>
      <c r="F358" s="10">
        <v>67.426000000000002</v>
      </c>
      <c r="G358" s="10">
        <v>93.126000000000005</v>
      </c>
      <c r="H358" s="10">
        <v>68.977000000000004</v>
      </c>
      <c r="I358" s="10">
        <v>236.24600000000001</v>
      </c>
      <c r="J358" s="8">
        <v>242.49967380431156</v>
      </c>
      <c r="K358" s="8">
        <v>20.2696621445265</v>
      </c>
      <c r="P358" s="3"/>
    </row>
    <row r="359" spans="2:16" ht="12.75" customHeight="1" x14ac:dyDescent="0.25">
      <c r="B359" s="25" t="s">
        <v>27</v>
      </c>
      <c r="C359" s="25"/>
      <c r="D359" s="25"/>
      <c r="E359" s="10">
        <v>62.503</v>
      </c>
      <c r="F359" s="10">
        <v>92.149000000000001</v>
      </c>
      <c r="G359" s="10">
        <v>108.15600000000001</v>
      </c>
      <c r="H359" s="10">
        <v>149.446</v>
      </c>
      <c r="I359" s="10">
        <v>174.09299999999999</v>
      </c>
      <c r="J359" s="8">
        <v>16.492244690389835</v>
      </c>
      <c r="K359" s="8">
        <v>29.187386243420143</v>
      </c>
      <c r="P359" s="3"/>
    </row>
    <row r="360" spans="2:16" ht="12.75" customHeight="1" x14ac:dyDescent="0.25">
      <c r="B360" s="25" t="s">
        <v>17</v>
      </c>
      <c r="C360" s="25"/>
      <c r="D360" s="25"/>
      <c r="E360" s="10">
        <v>216.899</v>
      </c>
      <c r="F360" s="10">
        <v>82.721999999999994</v>
      </c>
      <c r="G360" s="10">
        <v>288.86</v>
      </c>
      <c r="H360" s="10">
        <v>85.620999999999995</v>
      </c>
      <c r="I360" s="10">
        <v>159.304</v>
      </c>
      <c r="J360" s="8">
        <v>86.05715887457518</v>
      </c>
      <c r="K360" s="8">
        <v>-7.4253065197754653</v>
      </c>
      <c r="P360" s="3"/>
    </row>
    <row r="361" spans="2:16" ht="12.75" customHeight="1" x14ac:dyDescent="0.25">
      <c r="B361" s="25" t="s">
        <v>29</v>
      </c>
      <c r="C361" s="25"/>
      <c r="D361" s="25"/>
      <c r="E361" s="10">
        <v>231.53899999999999</v>
      </c>
      <c r="F361" s="10">
        <v>486.45</v>
      </c>
      <c r="G361" s="10">
        <v>838.822</v>
      </c>
      <c r="H361" s="10">
        <v>141.85499999999999</v>
      </c>
      <c r="I361" s="10">
        <v>131.10300000000001</v>
      </c>
      <c r="J361" s="8">
        <v>-7.5795706883789657</v>
      </c>
      <c r="K361" s="8">
        <v>-13.254467150238936</v>
      </c>
      <c r="P361" s="3"/>
    </row>
    <row r="362" spans="2:16" ht="12.75" customHeight="1" x14ac:dyDescent="0.25">
      <c r="B362" s="25" t="s">
        <v>166</v>
      </c>
      <c r="C362" s="25"/>
      <c r="D362" s="25"/>
      <c r="E362" s="10">
        <v>98.414000000000001</v>
      </c>
      <c r="F362" s="10">
        <v>114.32299999999999</v>
      </c>
      <c r="G362" s="10">
        <v>202.83</v>
      </c>
      <c r="H362" s="10">
        <v>141.21700000000001</v>
      </c>
      <c r="I362" s="10">
        <v>88.460999999999999</v>
      </c>
      <c r="J362" s="8">
        <v>-37.358108443034489</v>
      </c>
      <c r="K362" s="8">
        <v>-2.6303205768143489</v>
      </c>
      <c r="P362" s="3"/>
    </row>
    <row r="363" spans="2:16" ht="12.75" customHeight="1" x14ac:dyDescent="0.25">
      <c r="B363" s="25" t="s">
        <v>9</v>
      </c>
      <c r="C363" s="25"/>
      <c r="D363" s="25"/>
      <c r="E363" s="10">
        <v>97.564999999999998</v>
      </c>
      <c r="F363" s="10">
        <v>150.92500000000001</v>
      </c>
      <c r="G363" s="10">
        <v>170.76</v>
      </c>
      <c r="H363" s="10">
        <v>100.67400000000001</v>
      </c>
      <c r="I363" s="10">
        <v>84.472999999999999</v>
      </c>
      <c r="J363" s="8">
        <v>-16.092536305302268</v>
      </c>
      <c r="K363" s="8">
        <v>-3.5380654869132333</v>
      </c>
      <c r="P363" s="3"/>
    </row>
    <row r="364" spans="2:16" ht="12.75" customHeight="1" x14ac:dyDescent="0.25">
      <c r="B364" s="25" t="s">
        <v>2</v>
      </c>
      <c r="C364" s="25"/>
      <c r="D364" s="25"/>
      <c r="E364" s="10">
        <v>2.58</v>
      </c>
      <c r="F364" s="10">
        <v>9.01</v>
      </c>
      <c r="G364" s="10">
        <v>12.848000000000001</v>
      </c>
      <c r="H364" s="10">
        <v>94.992999999999995</v>
      </c>
      <c r="I364" s="10">
        <v>76.364000000000004</v>
      </c>
      <c r="J364" s="8">
        <v>-19.61091869927257</v>
      </c>
      <c r="K364" s="8">
        <v>133.2476306026384</v>
      </c>
      <c r="P364" s="3"/>
    </row>
    <row r="365" spans="2:16" ht="12.75" customHeight="1" x14ac:dyDescent="0.25">
      <c r="B365" s="25" t="s">
        <v>1</v>
      </c>
      <c r="C365" s="25"/>
      <c r="D365" s="25"/>
      <c r="E365" s="10">
        <v>152.809</v>
      </c>
      <c r="F365" s="10">
        <v>160.69800000000001</v>
      </c>
      <c r="G365" s="10">
        <v>85.084999999999994</v>
      </c>
      <c r="H365" s="10">
        <v>316.536</v>
      </c>
      <c r="I365" s="10">
        <v>76.015000000000001</v>
      </c>
      <c r="J365" s="8">
        <v>-75.985353956579985</v>
      </c>
      <c r="K365" s="8">
        <v>-16.017733419765957</v>
      </c>
      <c r="P365" s="3"/>
    </row>
    <row r="366" spans="2:16" ht="12.75" customHeight="1" x14ac:dyDescent="0.25">
      <c r="B366" s="25" t="s">
        <v>46</v>
      </c>
      <c r="C366" s="25"/>
      <c r="D366" s="25"/>
      <c r="E366" s="10">
        <v>0</v>
      </c>
      <c r="F366" s="10">
        <v>30.606999999999999</v>
      </c>
      <c r="G366" s="10">
        <v>131.01499999999999</v>
      </c>
      <c r="H366" s="10">
        <v>223.23</v>
      </c>
      <c r="I366" s="10">
        <v>72.575999999999993</v>
      </c>
      <c r="J366" s="8">
        <v>-67.488240827845729</v>
      </c>
      <c r="K366" s="8" t="s">
        <v>142</v>
      </c>
      <c r="P366" s="3"/>
    </row>
    <row r="367" spans="2:16" ht="12.75" customHeight="1" x14ac:dyDescent="0.25">
      <c r="B367" s="24" t="s">
        <v>36</v>
      </c>
      <c r="C367" s="24"/>
      <c r="D367" s="24"/>
      <c r="E367" s="26">
        <v>1744.9890000000087</v>
      </c>
      <c r="F367" s="26">
        <v>3275.262000000017</v>
      </c>
      <c r="G367" s="26">
        <v>2140.75</v>
      </c>
      <c r="H367" s="26">
        <v>1530.9720000000234</v>
      </c>
      <c r="I367" s="26">
        <v>370.41100000000733</v>
      </c>
      <c r="J367" s="27">
        <v>-75.805501341631214</v>
      </c>
      <c r="K367" s="27">
        <v>-32.122975597944738</v>
      </c>
      <c r="P367" s="3"/>
    </row>
    <row r="368" spans="2:16" ht="11.25" customHeight="1" x14ac:dyDescent="0.25">
      <c r="E368" s="13"/>
      <c r="F368" s="13"/>
      <c r="G368" s="13"/>
      <c r="H368" s="13"/>
      <c r="I368" s="13"/>
      <c r="J368" s="13"/>
      <c r="K368" s="13"/>
      <c r="P368" s="3"/>
    </row>
    <row r="369" spans="2:16" ht="12.75" customHeight="1" x14ac:dyDescent="0.25">
      <c r="B369" s="17" t="s">
        <v>163</v>
      </c>
      <c r="C369" s="17"/>
      <c r="D369" s="17"/>
      <c r="P369" s="3"/>
    </row>
    <row r="370" spans="2:16" ht="24.9" customHeight="1" x14ac:dyDescent="0.25">
      <c r="B370" s="18"/>
      <c r="C370" s="18"/>
      <c r="D370" s="18"/>
      <c r="E370" s="19">
        <v>2021</v>
      </c>
      <c r="F370" s="19">
        <v>2022</v>
      </c>
      <c r="G370" s="19">
        <v>2023</v>
      </c>
      <c r="H370" s="19">
        <v>2024</v>
      </c>
      <c r="I370" s="19">
        <v>2025</v>
      </c>
      <c r="J370" s="20" t="s">
        <v>64</v>
      </c>
      <c r="K370" s="20" t="s">
        <v>65</v>
      </c>
      <c r="P370" s="3"/>
    </row>
    <row r="371" spans="2:16" ht="12.75" customHeight="1" x14ac:dyDescent="0.25">
      <c r="B371" s="25" t="s">
        <v>33</v>
      </c>
      <c r="C371" s="25"/>
      <c r="D371" s="25"/>
      <c r="E371" s="50">
        <v>100</v>
      </c>
      <c r="F371" s="50">
        <v>100</v>
      </c>
      <c r="G371" s="50">
        <v>100</v>
      </c>
      <c r="H371" s="50">
        <v>100</v>
      </c>
      <c r="I371" s="50">
        <v>100</v>
      </c>
      <c r="J371" s="50" t="s">
        <v>37</v>
      </c>
      <c r="K371" s="50" t="s">
        <v>37</v>
      </c>
      <c r="P371" s="3"/>
    </row>
    <row r="372" spans="2:16" ht="12.75" customHeight="1" x14ac:dyDescent="0.25">
      <c r="B372" s="25" t="s">
        <v>45</v>
      </c>
      <c r="C372" s="25"/>
      <c r="D372" s="25"/>
      <c r="E372" s="50">
        <v>64.384529119065775</v>
      </c>
      <c r="F372" s="50">
        <v>62.892030443989157</v>
      </c>
      <c r="G372" s="50">
        <v>67.354075765120285</v>
      </c>
      <c r="H372" s="50">
        <v>71.025427913255669</v>
      </c>
      <c r="I372" s="50">
        <v>70.522901731385758</v>
      </c>
      <c r="J372" s="50">
        <v>-0.50252618186991072</v>
      </c>
      <c r="K372" s="50">
        <v>1.5345931530799959</v>
      </c>
      <c r="P372" s="3"/>
    </row>
    <row r="373" spans="2:16" ht="12.75" customHeight="1" x14ac:dyDescent="0.25">
      <c r="B373" s="25" t="s">
        <v>20</v>
      </c>
      <c r="C373" s="25"/>
      <c r="D373" s="25"/>
      <c r="E373" s="50">
        <v>25.972355223458788</v>
      </c>
      <c r="F373" s="50">
        <v>27.39664752756973</v>
      </c>
      <c r="G373" s="50">
        <v>23.801956673903284</v>
      </c>
      <c r="H373" s="50">
        <v>20.091658209758929</v>
      </c>
      <c r="I373" s="50">
        <v>18.431969695895773</v>
      </c>
      <c r="J373" s="50">
        <v>-1.6596885138631556</v>
      </c>
      <c r="K373" s="50">
        <v>-1.8850963818907536</v>
      </c>
      <c r="P373" s="3"/>
    </row>
    <row r="374" spans="2:16" ht="12.75" customHeight="1" x14ac:dyDescent="0.25">
      <c r="B374" s="25" t="s">
        <v>30</v>
      </c>
      <c r="C374" s="25"/>
      <c r="D374" s="25"/>
      <c r="E374" s="50">
        <v>0.13786654676631968</v>
      </c>
      <c r="F374" s="50">
        <v>0.17321034312834213</v>
      </c>
      <c r="G374" s="50">
        <v>5.6492504424200826E-2</v>
      </c>
      <c r="H374" s="50">
        <v>0.66669224135983318</v>
      </c>
      <c r="I374" s="50">
        <v>4.2086032765141654</v>
      </c>
      <c r="J374" s="50">
        <v>3.5419110351543321</v>
      </c>
      <c r="K374" s="50">
        <v>1.0176841824369613</v>
      </c>
      <c r="P374" s="3"/>
    </row>
    <row r="375" spans="2:16" ht="12.75" customHeight="1" x14ac:dyDescent="0.25">
      <c r="B375" s="25" t="s">
        <v>23</v>
      </c>
      <c r="C375" s="25"/>
      <c r="D375" s="25"/>
      <c r="E375" s="50">
        <v>3.0004496263011591</v>
      </c>
      <c r="F375" s="50">
        <v>1.7252584039537944</v>
      </c>
      <c r="G375" s="50">
        <v>2.2367181229863089</v>
      </c>
      <c r="H375" s="50">
        <v>1.9464122314186518</v>
      </c>
      <c r="I375" s="50">
        <v>1.9292807675133199</v>
      </c>
      <c r="J375" s="50">
        <v>-1.7131463905331934E-2</v>
      </c>
      <c r="K375" s="50">
        <v>-0.2677922146969598</v>
      </c>
      <c r="P375" s="3"/>
    </row>
    <row r="376" spans="2:16" ht="12.75" customHeight="1" x14ac:dyDescent="0.25">
      <c r="B376" s="25" t="s">
        <v>14</v>
      </c>
      <c r="C376" s="25"/>
      <c r="D376" s="25"/>
      <c r="E376" s="50">
        <v>0.3815370946839981</v>
      </c>
      <c r="F376" s="50">
        <v>0.220032443927586</v>
      </c>
      <c r="G376" s="50">
        <v>0.46705633441485733</v>
      </c>
      <c r="H376" s="50">
        <v>0.84380601328503335</v>
      </c>
      <c r="I376" s="50">
        <v>0.93451008683277192</v>
      </c>
      <c r="J376" s="50">
        <v>9.0704073547738573E-2</v>
      </c>
      <c r="K376" s="50">
        <v>0.13824324803719346</v>
      </c>
      <c r="P376" s="3"/>
    </row>
    <row r="377" spans="2:16" ht="12.75" customHeight="1" x14ac:dyDescent="0.25">
      <c r="B377" s="25" t="s">
        <v>34</v>
      </c>
      <c r="C377" s="25"/>
      <c r="D377" s="25"/>
      <c r="E377" s="50">
        <v>0.32240613740329543</v>
      </c>
      <c r="F377" s="50">
        <v>0.17227301106410634</v>
      </c>
      <c r="G377" s="50">
        <v>7.4140549009625523E-2</v>
      </c>
      <c r="H377" s="50">
        <v>0.2749299127887273</v>
      </c>
      <c r="I377" s="50">
        <v>0.40052968083247537</v>
      </c>
      <c r="J377" s="50">
        <v>0.12559976804374806</v>
      </c>
      <c r="K377" s="50">
        <v>1.9530885857294983E-2</v>
      </c>
      <c r="P377" s="3"/>
    </row>
    <row r="378" spans="2:16" ht="12.75" customHeight="1" x14ac:dyDescent="0.25">
      <c r="B378" s="25" t="s">
        <v>35</v>
      </c>
      <c r="C378" s="25"/>
      <c r="D378" s="25"/>
      <c r="E378" s="50">
        <v>0.25910540390486775</v>
      </c>
      <c r="F378" s="50">
        <v>0.27683142933933358</v>
      </c>
      <c r="G378" s="50">
        <v>0.58084853486924304</v>
      </c>
      <c r="H378" s="50">
        <v>0.71456594881797841</v>
      </c>
      <c r="I378" s="50">
        <v>0.38966857351355466</v>
      </c>
      <c r="J378" s="50">
        <v>-0.32489737530442375</v>
      </c>
      <c r="K378" s="50">
        <v>3.2640792402171728E-2</v>
      </c>
      <c r="P378" s="3"/>
    </row>
    <row r="379" spans="2:16" ht="12.75" customHeight="1" x14ac:dyDescent="0.25">
      <c r="B379" s="25" t="s">
        <v>18</v>
      </c>
      <c r="C379" s="25"/>
      <c r="D379" s="25"/>
      <c r="E379" s="50">
        <v>6.9018108534321942E-2</v>
      </c>
      <c r="F379" s="50">
        <v>4.5633051964048613E-2</v>
      </c>
      <c r="G379" s="50">
        <v>8.002104893916534E-3</v>
      </c>
      <c r="H379" s="50">
        <v>8.1866475625277726E-3</v>
      </c>
      <c r="I379" s="50">
        <v>0.38732032593183369</v>
      </c>
      <c r="J379" s="50">
        <v>0.37913367836930589</v>
      </c>
      <c r="K379" s="50">
        <v>7.9575554349377936E-2</v>
      </c>
      <c r="P379" s="3"/>
    </row>
    <row r="380" spans="2:16" ht="12.75" customHeight="1" x14ac:dyDescent="0.25">
      <c r="B380" s="25" t="s">
        <v>0</v>
      </c>
      <c r="C380" s="25"/>
      <c r="D380" s="25"/>
      <c r="E380" s="50">
        <v>0.28914390278200169</v>
      </c>
      <c r="F380" s="50">
        <v>0.40428772956951953</v>
      </c>
      <c r="G380" s="50">
        <v>4.4452259901429474E-2</v>
      </c>
      <c r="H380" s="50">
        <v>0.24844480761554741</v>
      </c>
      <c r="I380" s="50">
        <v>0.36607762221750384</v>
      </c>
      <c r="J380" s="50">
        <v>0.11763281460195643</v>
      </c>
      <c r="K380" s="50">
        <v>1.9233429858875536E-2</v>
      </c>
      <c r="P380" s="3"/>
    </row>
    <row r="381" spans="2:16" ht="12.75" customHeight="1" x14ac:dyDescent="0.25">
      <c r="B381" s="25" t="s">
        <v>7</v>
      </c>
      <c r="C381" s="25"/>
      <c r="D381" s="25"/>
      <c r="E381" s="50">
        <v>0.14016652197560328</v>
      </c>
      <c r="F381" s="50">
        <v>0.21923974470412247</v>
      </c>
      <c r="G381" s="50">
        <v>0.42540961074395589</v>
      </c>
      <c r="H381" s="50">
        <v>0.54617189206287053</v>
      </c>
      <c r="I381" s="50">
        <v>0.32495925235741563</v>
      </c>
      <c r="J381" s="50">
        <v>-0.22121263970545491</v>
      </c>
      <c r="K381" s="50">
        <v>4.619818259545308E-2</v>
      </c>
      <c r="P381" s="3"/>
    </row>
    <row r="382" spans="2:16" ht="12.75" customHeight="1" x14ac:dyDescent="0.25">
      <c r="B382" s="25" t="s">
        <v>21</v>
      </c>
      <c r="C382" s="25"/>
      <c r="D382" s="25"/>
      <c r="E382" s="50">
        <v>0.38141369810048953</v>
      </c>
      <c r="F382" s="50">
        <v>0.25872033813378076</v>
      </c>
      <c r="G382" s="50">
        <v>0.50883722642026696</v>
      </c>
      <c r="H382" s="50">
        <v>0.27582424254976246</v>
      </c>
      <c r="I382" s="50">
        <v>0.2933213928128216</v>
      </c>
      <c r="J382" s="50">
        <v>1.7497150263059147E-2</v>
      </c>
      <c r="K382" s="50">
        <v>-2.2023076321916982E-2</v>
      </c>
      <c r="P382" s="3"/>
    </row>
    <row r="383" spans="2:16" ht="12.75" customHeight="1" x14ac:dyDescent="0.25">
      <c r="B383" s="25" t="s">
        <v>25</v>
      </c>
      <c r="C383" s="25"/>
      <c r="D383" s="25"/>
      <c r="E383" s="50">
        <v>0.19351326440434455</v>
      </c>
      <c r="F383" s="50">
        <v>9.3769364633771418E-2</v>
      </c>
      <c r="G383" s="50">
        <v>0.10158179121467709</v>
      </c>
      <c r="H383" s="50">
        <v>8.1168663061733232E-2</v>
      </c>
      <c r="I383" s="50">
        <v>0.29121474970670019</v>
      </c>
      <c r="J383" s="50">
        <v>0.21004608664496696</v>
      </c>
      <c r="K383" s="50">
        <v>2.4425371325588911E-2</v>
      </c>
      <c r="P383" s="3"/>
    </row>
    <row r="384" spans="2:16" ht="12.75" customHeight="1" x14ac:dyDescent="0.25">
      <c r="B384" s="25" t="s">
        <v>27</v>
      </c>
      <c r="C384" s="25"/>
      <c r="D384" s="25"/>
      <c r="E384" s="50">
        <v>0.10712023137544945</v>
      </c>
      <c r="F384" s="50">
        <v>0.12815165042620655</v>
      </c>
      <c r="G384" s="50">
        <v>0.11797650721189158</v>
      </c>
      <c r="H384" s="50">
        <v>0.17586053351006545</v>
      </c>
      <c r="I384" s="50">
        <v>0.21460024474779915</v>
      </c>
      <c r="J384" s="50">
        <v>3.8739711237733704E-2</v>
      </c>
      <c r="K384" s="50">
        <v>2.6870003343087426E-2</v>
      </c>
      <c r="P384" s="3"/>
    </row>
    <row r="385" spans="2:16" ht="12.75" customHeight="1" x14ac:dyDescent="0.25">
      <c r="B385" s="25" t="s">
        <v>17</v>
      </c>
      <c r="C385" s="25"/>
      <c r="D385" s="25"/>
      <c r="E385" s="50">
        <v>0.37173049397794683</v>
      </c>
      <c r="F385" s="50">
        <v>0.11504151783043393</v>
      </c>
      <c r="G385" s="50">
        <v>0.31508833419530125</v>
      </c>
      <c r="H385" s="50">
        <v>0.10075448482840166</v>
      </c>
      <c r="I385" s="50">
        <v>0.19637020092308938</v>
      </c>
      <c r="J385" s="50">
        <v>9.5615716094687719E-2</v>
      </c>
      <c r="K385" s="50">
        <v>-4.3840073263714363E-2</v>
      </c>
      <c r="P385" s="3"/>
    </row>
    <row r="386" spans="2:16" ht="12.75" customHeight="1" x14ac:dyDescent="0.25">
      <c r="B386" s="25" t="s">
        <v>29</v>
      </c>
      <c r="C386" s="25"/>
      <c r="D386" s="25"/>
      <c r="E386" s="50">
        <v>0.396821132624677</v>
      </c>
      <c r="F386" s="50">
        <v>0.67650620570845232</v>
      </c>
      <c r="G386" s="50">
        <v>0.91498659096576529</v>
      </c>
      <c r="H386" s="50">
        <v>0.16692782664688471</v>
      </c>
      <c r="I386" s="50">
        <v>0.16160750798234685</v>
      </c>
      <c r="J386" s="50">
        <v>-5.3203186645378597E-3</v>
      </c>
      <c r="K386" s="50">
        <v>-5.8803406160582522E-2</v>
      </c>
      <c r="P386" s="3"/>
    </row>
    <row r="387" spans="2:16" ht="12.75" customHeight="1" x14ac:dyDescent="0.25">
      <c r="B387" s="25" t="s">
        <v>166</v>
      </c>
      <c r="C387" s="25"/>
      <c r="D387" s="25"/>
      <c r="E387" s="50">
        <v>0.1686659912417561</v>
      </c>
      <c r="F387" s="50">
        <v>0.15898904091932858</v>
      </c>
      <c r="G387" s="50">
        <v>0.22124685600232968</v>
      </c>
      <c r="H387" s="50">
        <v>0.1661770603474895</v>
      </c>
      <c r="I387" s="50">
        <v>0.10904374242867351</v>
      </c>
      <c r="J387" s="50">
        <v>-5.7133317918815985E-2</v>
      </c>
      <c r="K387" s="50">
        <v>-1.4905562203270648E-2</v>
      </c>
      <c r="P387" s="3"/>
    </row>
    <row r="388" spans="2:16" ht="12.75" customHeight="1" x14ac:dyDescent="0.25">
      <c r="B388" s="25" t="s">
        <v>9</v>
      </c>
      <c r="C388" s="25"/>
      <c r="D388" s="25"/>
      <c r="E388" s="50">
        <v>0.16721093986121824</v>
      </c>
      <c r="F388" s="50">
        <v>0.20989145666882142</v>
      </c>
      <c r="G388" s="50">
        <v>0.1862649170781335</v>
      </c>
      <c r="H388" s="50">
        <v>0.11846809784532428</v>
      </c>
      <c r="I388" s="50">
        <v>0.10412783095575834</v>
      </c>
      <c r="J388" s="50">
        <v>-1.4340266889565939E-2</v>
      </c>
      <c r="K388" s="50">
        <v>-1.5770777226364975E-2</v>
      </c>
      <c r="P388" s="3"/>
    </row>
    <row r="389" spans="2:16" ht="12.75" customHeight="1" x14ac:dyDescent="0.25">
      <c r="B389" s="25" t="s">
        <v>2</v>
      </c>
      <c r="C389" s="25"/>
      <c r="D389" s="25"/>
      <c r="E389" s="50">
        <v>4.4217109090549178E-3</v>
      </c>
      <c r="F389" s="50">
        <v>1.2530210532291409E-2</v>
      </c>
      <c r="G389" s="50">
        <v>1.4014591559029396E-2</v>
      </c>
      <c r="H389" s="50">
        <v>0.11178298288158697</v>
      </c>
      <c r="I389" s="50">
        <v>9.4132062115771076E-2</v>
      </c>
      <c r="J389" s="50">
        <v>-1.7650920765815897E-2</v>
      </c>
      <c r="K389" s="50">
        <v>2.2427587801679038E-2</v>
      </c>
      <c r="P389" s="3"/>
    </row>
    <row r="390" spans="2:16" ht="12.75" customHeight="1" x14ac:dyDescent="0.25">
      <c r="B390" s="25" t="s">
        <v>1</v>
      </c>
      <c r="C390" s="25"/>
      <c r="D390" s="25"/>
      <c r="E390" s="50">
        <v>0.2618903962409973</v>
      </c>
      <c r="F390" s="50">
        <v>0.22348277160024027</v>
      </c>
      <c r="G390" s="50">
        <v>9.2810672696140697E-2</v>
      </c>
      <c r="H390" s="50">
        <v>0.37248363847237181</v>
      </c>
      <c r="I390" s="50">
        <v>9.3701858228096208E-2</v>
      </c>
      <c r="J390" s="50">
        <v>-0.27878178024427558</v>
      </c>
      <c r="K390" s="50">
        <v>-4.2047134503225267E-2</v>
      </c>
      <c r="P390" s="3"/>
    </row>
    <row r="391" spans="2:16" ht="12.75" customHeight="1" x14ac:dyDescent="0.25">
      <c r="B391" s="25" t="s">
        <v>46</v>
      </c>
      <c r="C391" s="25"/>
      <c r="D391" s="25"/>
      <c r="E391" s="50">
        <v>0</v>
      </c>
      <c r="F391" s="50">
        <v>4.256516689920567E-2</v>
      </c>
      <c r="G391" s="50">
        <v>0.1429110922405227</v>
      </c>
      <c r="H391" s="50">
        <v>0.26268583231034559</v>
      </c>
      <c r="I391" s="50">
        <v>8.9462685822039187E-2</v>
      </c>
      <c r="J391" s="50">
        <v>-0.17322314648830639</v>
      </c>
      <c r="K391" s="50">
        <v>2.23656714555098E-2</v>
      </c>
      <c r="P391" s="3"/>
    </row>
    <row r="392" spans="2:16" ht="12.75" customHeight="1" x14ac:dyDescent="0.25">
      <c r="B392" s="24" t="s">
        <v>36</v>
      </c>
      <c r="C392" s="24"/>
      <c r="D392" s="24"/>
      <c r="E392" s="52">
        <v>2.9906344563879346</v>
      </c>
      <c r="F392" s="52">
        <v>4.5549081474377395</v>
      </c>
      <c r="G392" s="52">
        <v>2.3351289601488303</v>
      </c>
      <c r="H392" s="52">
        <v>1.8015708196203044</v>
      </c>
      <c r="I392" s="52">
        <v>0.45659671128235257</v>
      </c>
      <c r="J392" s="52">
        <v>-1.3449741083379518</v>
      </c>
      <c r="K392" s="52">
        <v>-0.63350943627639555</v>
      </c>
      <c r="P392" s="3"/>
    </row>
    <row r="393" spans="2:16" ht="11.25" customHeight="1" x14ac:dyDescent="0.25">
      <c r="E393" s="14"/>
      <c r="F393" s="14"/>
      <c r="G393" s="14"/>
      <c r="H393" s="14"/>
      <c r="I393" s="14"/>
      <c r="J393" s="14"/>
      <c r="K393" s="14"/>
      <c r="P393" s="3"/>
    </row>
    <row r="394" spans="2:16" x14ac:dyDescent="0.25">
      <c r="B394" s="17" t="s">
        <v>164</v>
      </c>
      <c r="C394" s="17"/>
      <c r="D394" s="17"/>
      <c r="P394" s="3"/>
    </row>
    <row r="395" spans="2:16" ht="24.9" customHeight="1" x14ac:dyDescent="0.25">
      <c r="B395" s="18"/>
      <c r="C395" s="18"/>
      <c r="D395" s="18"/>
      <c r="E395" s="19">
        <v>2021</v>
      </c>
      <c r="F395" s="19">
        <v>2022</v>
      </c>
      <c r="G395" s="19">
        <v>2023</v>
      </c>
      <c r="H395" s="19">
        <v>2024</v>
      </c>
      <c r="I395" s="19">
        <v>2025</v>
      </c>
      <c r="J395" s="20" t="s">
        <v>61</v>
      </c>
      <c r="K395" s="20" t="s">
        <v>63</v>
      </c>
      <c r="P395" s="3"/>
    </row>
    <row r="396" spans="2:16" ht="12.75" customHeight="1" x14ac:dyDescent="0.25">
      <c r="B396" s="25" t="s">
        <v>33</v>
      </c>
      <c r="C396" s="25"/>
      <c r="D396" s="25"/>
      <c r="E396" s="10">
        <v>57826.498</v>
      </c>
      <c r="F396" s="10">
        <v>66259.997000000003</v>
      </c>
      <c r="G396" s="10">
        <v>57472.775000000001</v>
      </c>
      <c r="H396" s="10">
        <v>58142.627</v>
      </c>
      <c r="I396" s="10">
        <v>55041.362000000001</v>
      </c>
      <c r="J396" s="8">
        <v>-5.3338921201479241</v>
      </c>
      <c r="K396" s="8">
        <v>-1.2264711392288019</v>
      </c>
      <c r="P396" s="3"/>
    </row>
    <row r="397" spans="2:16" ht="12.75" customHeight="1" x14ac:dyDescent="0.25">
      <c r="B397" s="25" t="s">
        <v>23</v>
      </c>
      <c r="C397" s="25"/>
      <c r="D397" s="25"/>
      <c r="E397" s="10">
        <v>16029.28</v>
      </c>
      <c r="F397" s="10">
        <v>6021.1080000000002</v>
      </c>
      <c r="G397" s="10">
        <v>6972.2110000000002</v>
      </c>
      <c r="H397" s="10">
        <v>19442.134999999998</v>
      </c>
      <c r="I397" s="10">
        <v>11500.498</v>
      </c>
      <c r="J397" s="8">
        <v>-40.847556094019502</v>
      </c>
      <c r="K397" s="8">
        <v>-7.96549986458216</v>
      </c>
      <c r="P397" s="3"/>
    </row>
    <row r="398" spans="2:16" ht="12.75" customHeight="1" x14ac:dyDescent="0.25">
      <c r="B398" s="25" t="s">
        <v>20</v>
      </c>
      <c r="C398" s="25"/>
      <c r="D398" s="25"/>
      <c r="E398" s="10">
        <v>14885.651</v>
      </c>
      <c r="F398" s="10">
        <v>10647.606</v>
      </c>
      <c r="G398" s="10">
        <v>9443.2749999999996</v>
      </c>
      <c r="H398" s="10">
        <v>7265.5460000000003</v>
      </c>
      <c r="I398" s="10">
        <v>8375.6589999999997</v>
      </c>
      <c r="J398" s="8">
        <v>15.279140755560549</v>
      </c>
      <c r="K398" s="8">
        <v>-13.391046958133845</v>
      </c>
      <c r="P398" s="3"/>
    </row>
    <row r="399" spans="2:16" ht="12.75" customHeight="1" x14ac:dyDescent="0.25">
      <c r="B399" s="25" t="s">
        <v>27</v>
      </c>
      <c r="C399" s="25"/>
      <c r="D399" s="25"/>
      <c r="E399" s="10">
        <v>5277.7830000000004</v>
      </c>
      <c r="F399" s="10">
        <v>6680.8010000000004</v>
      </c>
      <c r="G399" s="10">
        <v>8399.098</v>
      </c>
      <c r="H399" s="10">
        <v>6489.9489999999996</v>
      </c>
      <c r="I399" s="10">
        <v>6929.4530000000004</v>
      </c>
      <c r="J399" s="8">
        <v>6.7720717065727447</v>
      </c>
      <c r="K399" s="8">
        <v>7.0438832986729594</v>
      </c>
      <c r="P399" s="3"/>
    </row>
    <row r="400" spans="2:16" ht="12.75" customHeight="1" x14ac:dyDescent="0.25">
      <c r="B400" s="25" t="s">
        <v>18</v>
      </c>
      <c r="C400" s="25"/>
      <c r="D400" s="25"/>
      <c r="E400" s="10">
        <v>1893.7809999999999</v>
      </c>
      <c r="F400" s="10">
        <v>2078.1849999999999</v>
      </c>
      <c r="G400" s="10">
        <v>3734.8870000000002</v>
      </c>
      <c r="H400" s="10">
        <v>3643.9360000000001</v>
      </c>
      <c r="I400" s="10">
        <v>5977.9080000000004</v>
      </c>
      <c r="J400" s="8">
        <v>64.050850508900268</v>
      </c>
      <c r="K400" s="8">
        <v>33.292240480143121</v>
      </c>
      <c r="P400" s="3"/>
    </row>
    <row r="401" spans="2:16" ht="12.75" customHeight="1" x14ac:dyDescent="0.25">
      <c r="B401" s="25" t="s">
        <v>25</v>
      </c>
      <c r="C401" s="25"/>
      <c r="D401" s="25"/>
      <c r="E401" s="10">
        <v>4819.8649999999998</v>
      </c>
      <c r="F401" s="10">
        <v>6209.8280000000004</v>
      </c>
      <c r="G401" s="10">
        <v>7467.826</v>
      </c>
      <c r="H401" s="10">
        <v>6224.5159999999996</v>
      </c>
      <c r="I401" s="10">
        <v>5794.4930000000004</v>
      </c>
      <c r="J401" s="8">
        <v>-6.9085371456993476</v>
      </c>
      <c r="K401" s="8">
        <v>4.711683518213472</v>
      </c>
      <c r="P401" s="3"/>
    </row>
    <row r="402" spans="2:16" ht="12.75" customHeight="1" x14ac:dyDescent="0.25">
      <c r="B402" s="25" t="s">
        <v>28</v>
      </c>
      <c r="C402" s="25"/>
      <c r="D402" s="25"/>
      <c r="E402" s="10">
        <v>403.767</v>
      </c>
      <c r="F402" s="10">
        <v>18686.686000000002</v>
      </c>
      <c r="G402" s="10">
        <v>2863.0439999999999</v>
      </c>
      <c r="H402" s="10">
        <v>109.629</v>
      </c>
      <c r="I402" s="10">
        <v>3971.1559999999999</v>
      </c>
      <c r="J402" s="8" t="s">
        <v>152</v>
      </c>
      <c r="K402" s="8">
        <v>77.091016877183577</v>
      </c>
      <c r="P402" s="3"/>
    </row>
    <row r="403" spans="2:16" ht="12.75" customHeight="1" x14ac:dyDescent="0.25">
      <c r="B403" s="25" t="s">
        <v>45</v>
      </c>
      <c r="C403" s="25"/>
      <c r="D403" s="25"/>
      <c r="E403" s="10">
        <v>3124.578</v>
      </c>
      <c r="F403" s="10">
        <v>2673.029</v>
      </c>
      <c r="G403" s="10">
        <v>3689.482</v>
      </c>
      <c r="H403" s="10">
        <v>2533.2429999999999</v>
      </c>
      <c r="I403" s="10">
        <v>3464.0410000000002</v>
      </c>
      <c r="J403" s="8">
        <v>36.743336505814888</v>
      </c>
      <c r="K403" s="8">
        <v>2.6119434785889295</v>
      </c>
      <c r="P403" s="3"/>
    </row>
    <row r="404" spans="2:16" ht="12.75" customHeight="1" x14ac:dyDescent="0.25">
      <c r="B404" s="25" t="s">
        <v>12</v>
      </c>
      <c r="C404" s="25"/>
      <c r="D404" s="25"/>
      <c r="E404" s="10">
        <v>4013.018</v>
      </c>
      <c r="F404" s="10">
        <v>4929.1949999999997</v>
      </c>
      <c r="G404" s="10">
        <v>4855.933</v>
      </c>
      <c r="H404" s="10">
        <v>4369.2349999999997</v>
      </c>
      <c r="I404" s="10">
        <v>2076.8409999999999</v>
      </c>
      <c r="J404" s="8">
        <v>-52.466713280471289</v>
      </c>
      <c r="K404" s="8">
        <v>-15.182975002690958</v>
      </c>
      <c r="P404" s="3"/>
    </row>
    <row r="405" spans="2:16" ht="12.75" customHeight="1" x14ac:dyDescent="0.25">
      <c r="B405" s="25" t="s">
        <v>166</v>
      </c>
      <c r="C405" s="25"/>
      <c r="D405" s="25"/>
      <c r="E405" s="10">
        <v>1588.6289999999999</v>
      </c>
      <c r="F405" s="10">
        <v>2430.9810000000002</v>
      </c>
      <c r="G405" s="10">
        <v>3103.0949999999998</v>
      </c>
      <c r="H405" s="10">
        <v>2447.9360000000001</v>
      </c>
      <c r="I405" s="10">
        <v>1662.527</v>
      </c>
      <c r="J405" s="8">
        <v>-32.084539791889988</v>
      </c>
      <c r="K405" s="8">
        <v>1.1431686456016887</v>
      </c>
      <c r="P405" s="3"/>
    </row>
    <row r="406" spans="2:16" ht="12.75" customHeight="1" x14ac:dyDescent="0.25">
      <c r="B406" s="25" t="s">
        <v>22</v>
      </c>
      <c r="C406" s="25"/>
      <c r="D406" s="25"/>
      <c r="E406" s="10">
        <v>104.988</v>
      </c>
      <c r="F406" s="10">
        <v>65.444000000000003</v>
      </c>
      <c r="G406" s="10">
        <v>100.699</v>
      </c>
      <c r="H406" s="10">
        <v>43.892000000000003</v>
      </c>
      <c r="I406" s="10">
        <v>1260.4369999999999</v>
      </c>
      <c r="J406" s="8" t="s">
        <v>152</v>
      </c>
      <c r="K406" s="8">
        <v>86.142426174916324</v>
      </c>
      <c r="P406" s="3"/>
    </row>
    <row r="407" spans="2:16" ht="12.75" customHeight="1" x14ac:dyDescent="0.25">
      <c r="B407" s="25" t="s">
        <v>10</v>
      </c>
      <c r="C407" s="25"/>
      <c r="D407" s="25"/>
      <c r="E407" s="10">
        <v>161.28899999999999</v>
      </c>
      <c r="F407" s="10">
        <v>352.51299999999998</v>
      </c>
      <c r="G407" s="10">
        <v>596.60699999999997</v>
      </c>
      <c r="H407" s="10">
        <v>689.01599999999996</v>
      </c>
      <c r="I407" s="10">
        <v>975.26499999999999</v>
      </c>
      <c r="J407" s="8">
        <v>41.544608543197839</v>
      </c>
      <c r="K407" s="8">
        <v>56.812064433831331</v>
      </c>
      <c r="P407" s="3"/>
    </row>
    <row r="408" spans="2:16" ht="12.75" customHeight="1" x14ac:dyDescent="0.25">
      <c r="B408" s="25" t="s">
        <v>19</v>
      </c>
      <c r="C408" s="25"/>
      <c r="D408" s="25"/>
      <c r="E408" s="10">
        <v>590.23099999999999</v>
      </c>
      <c r="F408" s="10">
        <v>440.42899999999997</v>
      </c>
      <c r="G408" s="10">
        <v>635.75599999999997</v>
      </c>
      <c r="H408" s="10">
        <v>991.93899999999996</v>
      </c>
      <c r="I408" s="10">
        <v>668.58299999999997</v>
      </c>
      <c r="J408" s="8">
        <v>-32.598375504945366</v>
      </c>
      <c r="K408" s="8">
        <v>3.16522471179983</v>
      </c>
      <c r="P408" s="3"/>
    </row>
    <row r="409" spans="2:16" ht="12.75" customHeight="1" x14ac:dyDescent="0.25">
      <c r="B409" s="25" t="s">
        <v>32</v>
      </c>
      <c r="C409" s="25"/>
      <c r="D409" s="25"/>
      <c r="E409" s="10">
        <v>510.76100000000002</v>
      </c>
      <c r="F409" s="10">
        <v>850.46699999999998</v>
      </c>
      <c r="G409" s="10">
        <v>530.96600000000001</v>
      </c>
      <c r="H409" s="10">
        <v>356.846</v>
      </c>
      <c r="I409" s="10">
        <v>522.39400000000001</v>
      </c>
      <c r="J409" s="8">
        <v>46.39200103125718</v>
      </c>
      <c r="K409" s="8">
        <v>0.56459591945039467</v>
      </c>
      <c r="P409" s="3"/>
    </row>
    <row r="410" spans="2:16" ht="12.75" customHeight="1" x14ac:dyDescent="0.25">
      <c r="B410" s="25" t="s">
        <v>30</v>
      </c>
      <c r="C410" s="25"/>
      <c r="D410" s="25"/>
      <c r="E410" s="10">
        <v>1017.798</v>
      </c>
      <c r="F410" s="10">
        <v>438.75599999999997</v>
      </c>
      <c r="G410" s="10">
        <v>406.38400000000001</v>
      </c>
      <c r="H410" s="10">
        <v>334.47500000000002</v>
      </c>
      <c r="I410" s="10">
        <v>375.82600000000002</v>
      </c>
      <c r="J410" s="8">
        <v>12.362956872710964</v>
      </c>
      <c r="K410" s="8">
        <v>-22.047273979833882</v>
      </c>
      <c r="P410" s="3"/>
    </row>
    <row r="411" spans="2:16" ht="12.75" customHeight="1" x14ac:dyDescent="0.25">
      <c r="B411" s="25" t="s">
        <v>13</v>
      </c>
      <c r="C411" s="25"/>
      <c r="D411" s="25"/>
      <c r="E411" s="10">
        <v>135.816</v>
      </c>
      <c r="F411" s="10">
        <v>112.691</v>
      </c>
      <c r="G411" s="10">
        <v>126.764</v>
      </c>
      <c r="H411" s="10">
        <v>269.74700000000001</v>
      </c>
      <c r="I411" s="10">
        <v>371.221</v>
      </c>
      <c r="J411" s="8">
        <v>37.618212621456401</v>
      </c>
      <c r="K411" s="8">
        <v>28.579105509904366</v>
      </c>
      <c r="P411" s="3"/>
    </row>
    <row r="412" spans="2:16" ht="12.75" customHeight="1" x14ac:dyDescent="0.25">
      <c r="B412" s="25" t="s">
        <v>14</v>
      </c>
      <c r="C412" s="25"/>
      <c r="D412" s="25"/>
      <c r="E412" s="10">
        <v>2485.6019999999999</v>
      </c>
      <c r="F412" s="10">
        <v>2782.6260000000002</v>
      </c>
      <c r="G412" s="10">
        <v>2526.1379999999999</v>
      </c>
      <c r="H412" s="10">
        <v>1828.6179999999999</v>
      </c>
      <c r="I412" s="10">
        <v>325.303</v>
      </c>
      <c r="J412" s="8">
        <v>-82.210445265222148</v>
      </c>
      <c r="K412" s="8">
        <v>-39.852979347445782</v>
      </c>
      <c r="P412" s="3"/>
    </row>
    <row r="413" spans="2:16" ht="12.75" customHeight="1" x14ac:dyDescent="0.25">
      <c r="B413" s="25" t="s">
        <v>6</v>
      </c>
      <c r="C413" s="25"/>
      <c r="D413" s="25"/>
      <c r="E413" s="10">
        <v>2.734</v>
      </c>
      <c r="F413" s="10">
        <v>0</v>
      </c>
      <c r="G413" s="10">
        <v>305.12799999999999</v>
      </c>
      <c r="H413" s="10">
        <v>318.755</v>
      </c>
      <c r="I413" s="10">
        <v>286.43700000000001</v>
      </c>
      <c r="J413" s="8">
        <v>-10.138821351821928</v>
      </c>
      <c r="K413" s="8">
        <v>219.93197836357044</v>
      </c>
      <c r="P413" s="3"/>
    </row>
    <row r="414" spans="2:16" ht="12.75" customHeight="1" x14ac:dyDescent="0.25">
      <c r="B414" s="25" t="s">
        <v>9</v>
      </c>
      <c r="C414" s="25"/>
      <c r="D414" s="25"/>
      <c r="E414" s="10">
        <v>79.311000000000007</v>
      </c>
      <c r="F414" s="10">
        <v>243.75399999999999</v>
      </c>
      <c r="G414" s="10">
        <v>452.79599999999999</v>
      </c>
      <c r="H414" s="10">
        <v>114.345</v>
      </c>
      <c r="I414" s="10">
        <v>120.83799999999999</v>
      </c>
      <c r="J414" s="8">
        <v>5.6784293147929468</v>
      </c>
      <c r="K414" s="8">
        <v>11.100886864131777</v>
      </c>
      <c r="P414" s="3"/>
    </row>
    <row r="415" spans="2:16" ht="12.75" customHeight="1" x14ac:dyDescent="0.25">
      <c r="B415" s="25" t="s">
        <v>29</v>
      </c>
      <c r="C415" s="25"/>
      <c r="D415" s="25"/>
      <c r="E415" s="10">
        <v>0.42799999999999999</v>
      </c>
      <c r="F415" s="10">
        <v>2.3340000000000001</v>
      </c>
      <c r="G415" s="10">
        <v>149.983</v>
      </c>
      <c r="H415" s="10">
        <v>147.68799999999999</v>
      </c>
      <c r="I415" s="10">
        <v>115.131</v>
      </c>
      <c r="J415" s="8">
        <v>-22.044445046313843</v>
      </c>
      <c r="K415" s="8">
        <v>304.98331124639486</v>
      </c>
      <c r="P415" s="3"/>
    </row>
    <row r="416" spans="2:16" ht="12.75" customHeight="1" x14ac:dyDescent="0.25">
      <c r="B416" s="25" t="s">
        <v>48</v>
      </c>
      <c r="C416" s="25"/>
      <c r="D416" s="25"/>
      <c r="E416" s="10">
        <v>38.94</v>
      </c>
      <c r="F416" s="10">
        <v>29.617999999999999</v>
      </c>
      <c r="G416" s="10">
        <v>95.861000000000004</v>
      </c>
      <c r="H416" s="10">
        <v>41.582999999999998</v>
      </c>
      <c r="I416" s="10">
        <v>90.88</v>
      </c>
      <c r="J416" s="8">
        <v>118.5508501070149</v>
      </c>
      <c r="K416" s="8">
        <v>23.599892433648662</v>
      </c>
      <c r="P416" s="3"/>
    </row>
    <row r="417" spans="2:16" ht="12.75" customHeight="1" x14ac:dyDescent="0.25">
      <c r="B417" s="24" t="s">
        <v>36</v>
      </c>
      <c r="C417" s="24"/>
      <c r="D417" s="24"/>
      <c r="E417" s="26">
        <v>662.24800000000687</v>
      </c>
      <c r="F417" s="26">
        <v>583.94599999999627</v>
      </c>
      <c r="G417" s="26">
        <v>1016.8419999999969</v>
      </c>
      <c r="H417" s="26">
        <v>479.59799999999814</v>
      </c>
      <c r="I417" s="26">
        <v>176.47099999999773</v>
      </c>
      <c r="J417" s="27">
        <v>-63.204392011643421</v>
      </c>
      <c r="K417" s="27">
        <v>-28.1522499001596</v>
      </c>
      <c r="P417" s="3"/>
    </row>
    <row r="418" spans="2:16" ht="11.25" customHeight="1" x14ac:dyDescent="0.25">
      <c r="E418" s="13"/>
      <c r="F418" s="13"/>
      <c r="G418" s="13"/>
      <c r="H418" s="13"/>
      <c r="I418" s="13"/>
      <c r="J418" s="13"/>
      <c r="K418" s="13"/>
      <c r="P418" s="3"/>
    </row>
    <row r="419" spans="2:16" ht="12.75" customHeight="1" x14ac:dyDescent="0.25">
      <c r="B419" s="17" t="s">
        <v>165</v>
      </c>
      <c r="C419" s="17"/>
      <c r="D419" s="17"/>
      <c r="P419" s="3"/>
    </row>
    <row r="420" spans="2:16" ht="24.9" customHeight="1" x14ac:dyDescent="0.25">
      <c r="B420" s="18"/>
      <c r="C420" s="18"/>
      <c r="D420" s="18"/>
      <c r="E420" s="19">
        <v>2021</v>
      </c>
      <c r="F420" s="19">
        <v>2022</v>
      </c>
      <c r="G420" s="19">
        <v>2023</v>
      </c>
      <c r="H420" s="19">
        <v>2024</v>
      </c>
      <c r="I420" s="19">
        <v>2025</v>
      </c>
      <c r="J420" s="20" t="s">
        <v>64</v>
      </c>
      <c r="K420" s="20" t="s">
        <v>65</v>
      </c>
      <c r="P420" s="3"/>
    </row>
    <row r="421" spans="2:16" ht="12.75" customHeight="1" x14ac:dyDescent="0.25">
      <c r="B421" s="25" t="s">
        <v>33</v>
      </c>
      <c r="C421" s="25"/>
      <c r="D421" s="25"/>
      <c r="E421" s="50">
        <v>100</v>
      </c>
      <c r="F421" s="50">
        <v>100</v>
      </c>
      <c r="G421" s="50">
        <v>100</v>
      </c>
      <c r="H421" s="50">
        <v>100</v>
      </c>
      <c r="I421" s="50">
        <v>100</v>
      </c>
      <c r="J421" s="50" t="s">
        <v>37</v>
      </c>
      <c r="K421" s="50" t="s">
        <v>37</v>
      </c>
      <c r="P421" s="3"/>
    </row>
    <row r="422" spans="2:16" ht="12.75" customHeight="1" x14ac:dyDescent="0.25">
      <c r="B422" s="25" t="s">
        <v>23</v>
      </c>
      <c r="C422" s="25"/>
      <c r="D422" s="25"/>
      <c r="E422" s="50">
        <v>27.719610480302649</v>
      </c>
      <c r="F422" s="50">
        <v>9.0870936803694686</v>
      </c>
      <c r="G422" s="50">
        <v>12.131328268036475</v>
      </c>
      <c r="H422" s="50">
        <v>33.438693783134362</v>
      </c>
      <c r="I422" s="50">
        <v>20.89428310295083</v>
      </c>
      <c r="J422" s="50">
        <v>-12.544410680183532</v>
      </c>
      <c r="K422" s="50">
        <v>-1.7063318443379547</v>
      </c>
      <c r="P422" s="3"/>
    </row>
    <row r="423" spans="2:16" ht="12.75" customHeight="1" x14ac:dyDescent="0.25">
      <c r="B423" s="25" t="s">
        <v>20</v>
      </c>
      <c r="C423" s="25"/>
      <c r="D423" s="25"/>
      <c r="E423" s="50">
        <v>25.741920252545814</v>
      </c>
      <c r="F423" s="50">
        <v>16.069433266047383</v>
      </c>
      <c r="G423" s="50">
        <v>16.430866614671032</v>
      </c>
      <c r="H423" s="50">
        <v>12.496074523774098</v>
      </c>
      <c r="I423" s="50">
        <v>15.217027151326668</v>
      </c>
      <c r="J423" s="50">
        <v>2.7209526275525704</v>
      </c>
      <c r="K423" s="50">
        <v>-2.6312232753047864</v>
      </c>
      <c r="P423" s="3"/>
    </row>
    <row r="424" spans="2:16" ht="12.75" customHeight="1" x14ac:dyDescent="0.25">
      <c r="B424" s="25" t="s">
        <v>27</v>
      </c>
      <c r="C424" s="25"/>
      <c r="D424" s="25"/>
      <c r="E424" s="50">
        <v>9.126928281218067</v>
      </c>
      <c r="F424" s="50">
        <v>10.082706463146987</v>
      </c>
      <c r="G424" s="50">
        <v>14.614046389790644</v>
      </c>
      <c r="H424" s="50">
        <v>11.162118629417964</v>
      </c>
      <c r="I424" s="50">
        <v>12.589537664420442</v>
      </c>
      <c r="J424" s="50">
        <v>1.4274190350024778</v>
      </c>
      <c r="K424" s="50">
        <v>0.8656523458005938</v>
      </c>
      <c r="P424" s="3"/>
    </row>
    <row r="425" spans="2:16" ht="12.75" customHeight="1" x14ac:dyDescent="0.25">
      <c r="B425" s="25" t="s">
        <v>18</v>
      </c>
      <c r="C425" s="25"/>
      <c r="D425" s="25"/>
      <c r="E425" s="50">
        <v>3.2749363449261617</v>
      </c>
      <c r="F425" s="50">
        <v>3.1364097405558287</v>
      </c>
      <c r="G425" s="50">
        <v>6.4985325660715008</v>
      </c>
      <c r="H425" s="50">
        <v>6.2672366007817297</v>
      </c>
      <c r="I425" s="50">
        <v>10.860755952950438</v>
      </c>
      <c r="J425" s="50">
        <v>4.5935193521687081</v>
      </c>
      <c r="K425" s="50">
        <v>1.896454902006069</v>
      </c>
      <c r="P425" s="3"/>
    </row>
    <row r="426" spans="2:16" ht="12.75" customHeight="1" x14ac:dyDescent="0.25">
      <c r="B426" s="25" t="s">
        <v>25</v>
      </c>
      <c r="C426" s="25"/>
      <c r="D426" s="25"/>
      <c r="E426" s="50">
        <v>8.3350456394575367</v>
      </c>
      <c r="F426" s="50">
        <v>9.371911079319851</v>
      </c>
      <c r="G426" s="50">
        <v>12.993675701234192</v>
      </c>
      <c r="H426" s="50">
        <v>10.705598149185795</v>
      </c>
      <c r="I426" s="50">
        <v>10.527524736760693</v>
      </c>
      <c r="J426" s="50">
        <v>-0.17807341242510155</v>
      </c>
      <c r="K426" s="50">
        <v>0.54811977432578907</v>
      </c>
      <c r="P426" s="3"/>
    </row>
    <row r="427" spans="2:16" ht="12.75" customHeight="1" x14ac:dyDescent="0.25">
      <c r="B427" s="25" t="s">
        <v>28</v>
      </c>
      <c r="C427" s="25"/>
      <c r="D427" s="25"/>
      <c r="E427" s="50">
        <v>0.69823872094070094</v>
      </c>
      <c r="F427" s="50">
        <v>28.202062852493036</v>
      </c>
      <c r="G427" s="50">
        <v>4.9815656195476894</v>
      </c>
      <c r="H427" s="50">
        <v>0.18855185198288341</v>
      </c>
      <c r="I427" s="50">
        <v>7.2148578009388649</v>
      </c>
      <c r="J427" s="50">
        <v>7.0263059489559812</v>
      </c>
      <c r="K427" s="50">
        <v>1.6291547699995406</v>
      </c>
      <c r="P427" s="3"/>
    </row>
    <row r="428" spans="2:16" ht="12.75" customHeight="1" x14ac:dyDescent="0.25">
      <c r="B428" s="25" t="s">
        <v>45</v>
      </c>
      <c r="C428" s="25"/>
      <c r="D428" s="25"/>
      <c r="E428" s="50">
        <v>5.403367155313469</v>
      </c>
      <c r="F428" s="50">
        <v>4.0341520087904623</v>
      </c>
      <c r="G428" s="50">
        <v>6.4195299426554566</v>
      </c>
      <c r="H428" s="50">
        <v>4.3569462384284767</v>
      </c>
      <c r="I428" s="50">
        <v>6.293523405180272</v>
      </c>
      <c r="J428" s="50">
        <v>1.9365771667517953</v>
      </c>
      <c r="K428" s="50">
        <v>0.22253906246670074</v>
      </c>
      <c r="P428" s="3"/>
    </row>
    <row r="429" spans="2:16" ht="12.75" customHeight="1" x14ac:dyDescent="0.25">
      <c r="B429" s="25" t="s">
        <v>12</v>
      </c>
      <c r="C429" s="25"/>
      <c r="D429" s="25"/>
      <c r="E429" s="50">
        <v>6.9397562342440304</v>
      </c>
      <c r="F429" s="50">
        <v>7.439171782636814</v>
      </c>
      <c r="G429" s="50">
        <v>8.4491013353713988</v>
      </c>
      <c r="H429" s="50">
        <v>7.514684536011762</v>
      </c>
      <c r="I429" s="50">
        <v>3.7732369340715075</v>
      </c>
      <c r="J429" s="50">
        <v>-3.7414476019402545</v>
      </c>
      <c r="K429" s="50">
        <v>-0.79162982504313073</v>
      </c>
      <c r="P429" s="3"/>
    </row>
    <row r="430" spans="2:16" ht="12.75" customHeight="1" x14ac:dyDescent="0.25">
      <c r="B430" s="25" t="s">
        <v>166</v>
      </c>
      <c r="C430" s="25"/>
      <c r="D430" s="25"/>
      <c r="E430" s="50">
        <v>2.7472336298144837</v>
      </c>
      <c r="F430" s="50">
        <v>3.6688516602257017</v>
      </c>
      <c r="G430" s="50">
        <v>5.3992433808877323</v>
      </c>
      <c r="H430" s="50">
        <v>4.2102260016562383</v>
      </c>
      <c r="I430" s="50">
        <v>3.0205048341645324</v>
      </c>
      <c r="J430" s="50">
        <v>-1.1897211674917059</v>
      </c>
      <c r="K430" s="50">
        <v>6.8317801087512176E-2</v>
      </c>
      <c r="P430" s="3"/>
    </row>
    <row r="431" spans="2:16" ht="12.75" customHeight="1" x14ac:dyDescent="0.25">
      <c r="B431" s="25" t="s">
        <v>22</v>
      </c>
      <c r="C431" s="25"/>
      <c r="D431" s="25"/>
      <c r="E431" s="50">
        <v>0.18155690493309834</v>
      </c>
      <c r="F431" s="50">
        <v>9.8768492247290618E-2</v>
      </c>
      <c r="G431" s="50">
        <v>0.17521165456165982</v>
      </c>
      <c r="H431" s="50">
        <v>7.5490225097672323E-2</v>
      </c>
      <c r="I431" s="50">
        <v>2.2899814870133479</v>
      </c>
      <c r="J431" s="50">
        <v>2.2144912619156756</v>
      </c>
      <c r="K431" s="50">
        <v>0.52710614552006241</v>
      </c>
      <c r="P431" s="3"/>
    </row>
    <row r="432" spans="2:16" ht="12.75" customHeight="1" x14ac:dyDescent="0.25">
      <c r="B432" s="25" t="s">
        <v>10</v>
      </c>
      <c r="C432" s="25"/>
      <c r="D432" s="25"/>
      <c r="E432" s="50">
        <v>0.27891884443702608</v>
      </c>
      <c r="F432" s="50">
        <v>0.53201481430794506</v>
      </c>
      <c r="G432" s="50">
        <v>1.0380688943591116</v>
      </c>
      <c r="H432" s="50">
        <v>1.185044494119607</v>
      </c>
      <c r="I432" s="50">
        <v>1.7718765752925956</v>
      </c>
      <c r="J432" s="50">
        <v>0.58683208117298857</v>
      </c>
      <c r="K432" s="50">
        <v>0.37323943271389237</v>
      </c>
      <c r="P432" s="3"/>
    </row>
    <row r="433" spans="2:16" ht="12.75" customHeight="1" x14ac:dyDescent="0.25">
      <c r="B433" s="25" t="s">
        <v>19</v>
      </c>
      <c r="C433" s="25"/>
      <c r="D433" s="25"/>
      <c r="E433" s="50">
        <v>1.0206929702019998</v>
      </c>
      <c r="F433" s="50">
        <v>0.66469818886348575</v>
      </c>
      <c r="G433" s="50">
        <v>1.1061863638914249</v>
      </c>
      <c r="H433" s="50">
        <v>1.7060443450551348</v>
      </c>
      <c r="I433" s="50">
        <v>1.214691962019399</v>
      </c>
      <c r="J433" s="50">
        <v>-0.49135238303573581</v>
      </c>
      <c r="K433" s="50">
        <v>4.8499747954349803E-2</v>
      </c>
      <c r="P433" s="3"/>
    </row>
    <row r="434" spans="2:16" ht="12.75" customHeight="1" x14ac:dyDescent="0.25">
      <c r="B434" s="25" t="s">
        <v>32</v>
      </c>
      <c r="C434" s="25"/>
      <c r="D434" s="25"/>
      <c r="E434" s="50">
        <v>0.88326462377161419</v>
      </c>
      <c r="F434" s="50">
        <v>1.2835300913158809</v>
      </c>
      <c r="G434" s="50">
        <v>0.9238565564304142</v>
      </c>
      <c r="H434" s="50">
        <v>0.61374247847452779</v>
      </c>
      <c r="I434" s="50">
        <v>0.94909351988782553</v>
      </c>
      <c r="J434" s="50">
        <v>0.33535104141329775</v>
      </c>
      <c r="K434" s="50">
        <v>1.6457224029052836E-2</v>
      </c>
      <c r="P434" s="3"/>
    </row>
    <row r="435" spans="2:16" ht="12.75" customHeight="1" x14ac:dyDescent="0.25">
      <c r="B435" s="25" t="s">
        <v>30</v>
      </c>
      <c r="C435" s="25"/>
      <c r="D435" s="25"/>
      <c r="E435" s="50">
        <v>1.7600892933201662</v>
      </c>
      <c r="F435" s="50">
        <v>0.66217328684756804</v>
      </c>
      <c r="G435" s="50">
        <v>0.70708957415054352</v>
      </c>
      <c r="H435" s="50">
        <v>0.57526640480142044</v>
      </c>
      <c r="I435" s="50">
        <v>0.68280650467915394</v>
      </c>
      <c r="J435" s="50">
        <v>0.1075400998777335</v>
      </c>
      <c r="K435" s="50">
        <v>-0.26932069716025309</v>
      </c>
      <c r="P435" s="3"/>
    </row>
    <row r="436" spans="2:16" ht="12.75" customHeight="1" x14ac:dyDescent="0.25">
      <c r="B436" s="25" t="s">
        <v>13</v>
      </c>
      <c r="C436" s="25"/>
      <c r="D436" s="25"/>
      <c r="E436" s="50">
        <v>0.23486810493002705</v>
      </c>
      <c r="F436" s="50">
        <v>0.17007395880202048</v>
      </c>
      <c r="G436" s="50">
        <v>0.22056356248676004</v>
      </c>
      <c r="H436" s="50">
        <v>0.46394016562065554</v>
      </c>
      <c r="I436" s="50">
        <v>0.67444006927008826</v>
      </c>
      <c r="J436" s="50">
        <v>0.21049990364943272</v>
      </c>
      <c r="K436" s="50">
        <v>0.1098929910850153</v>
      </c>
      <c r="P436" s="3"/>
    </row>
    <row r="437" spans="2:16" ht="12.75" customHeight="1" x14ac:dyDescent="0.25">
      <c r="B437" s="25" t="s">
        <v>14</v>
      </c>
      <c r="C437" s="25"/>
      <c r="D437" s="25"/>
      <c r="E437" s="50">
        <v>4.2983789196433788</v>
      </c>
      <c r="F437" s="50">
        <v>4.1995564835295722</v>
      </c>
      <c r="G437" s="50">
        <v>4.3953645878418079</v>
      </c>
      <c r="H437" s="50">
        <v>3.145055692100049</v>
      </c>
      <c r="I437" s="50">
        <v>0.59101553482633651</v>
      </c>
      <c r="J437" s="50">
        <v>-2.5540401572737124</v>
      </c>
      <c r="K437" s="50">
        <v>-0.92684084620426055</v>
      </c>
      <c r="P437" s="3"/>
    </row>
    <row r="438" spans="2:16" ht="12.75" customHeight="1" x14ac:dyDescent="0.25">
      <c r="B438" s="25" t="s">
        <v>6</v>
      </c>
      <c r="C438" s="25"/>
      <c r="D438" s="25"/>
      <c r="E438" s="50">
        <v>4.7279363173609442E-3</v>
      </c>
      <c r="F438" s="50">
        <v>0</v>
      </c>
      <c r="G438" s="50">
        <v>0.53090876506311024</v>
      </c>
      <c r="H438" s="50">
        <v>0.54822944274602525</v>
      </c>
      <c r="I438" s="50">
        <v>0.52040318333692392</v>
      </c>
      <c r="J438" s="50">
        <v>-2.7826259409101328E-2</v>
      </c>
      <c r="K438" s="50">
        <v>0.12891881175489076</v>
      </c>
      <c r="P438" s="3"/>
    </row>
    <row r="439" spans="2:16" ht="12.75" customHeight="1" x14ac:dyDescent="0.25">
      <c r="B439" s="25" t="s">
        <v>9</v>
      </c>
      <c r="C439" s="25"/>
      <c r="D439" s="25"/>
      <c r="E439" s="50">
        <v>0.13715338597886387</v>
      </c>
      <c r="F439" s="50">
        <v>0.36787505438613283</v>
      </c>
      <c r="G439" s="50">
        <v>0.78784433151174627</v>
      </c>
      <c r="H439" s="50">
        <v>0.19666294059950198</v>
      </c>
      <c r="I439" s="50">
        <v>0.21954035221730162</v>
      </c>
      <c r="J439" s="50">
        <v>2.2877411617799631E-2</v>
      </c>
      <c r="K439" s="50">
        <v>2.0596741559609437E-2</v>
      </c>
      <c r="P439" s="3"/>
    </row>
    <row r="440" spans="2:16" ht="12.75" customHeight="1" x14ac:dyDescent="0.25">
      <c r="B440" s="25" t="s">
        <v>29</v>
      </c>
      <c r="C440" s="25"/>
      <c r="D440" s="25"/>
      <c r="E440" s="50">
        <v>7.4014511478803367E-4</v>
      </c>
      <c r="F440" s="50">
        <v>3.5224873312324476E-3</v>
      </c>
      <c r="G440" s="50">
        <v>0.26096356057281034</v>
      </c>
      <c r="H440" s="50">
        <v>0.25400985063849968</v>
      </c>
      <c r="I440" s="50">
        <v>0.20917178611968212</v>
      </c>
      <c r="J440" s="50">
        <v>-4.4838064518817555E-2</v>
      </c>
      <c r="K440" s="50">
        <v>5.2107910251223521E-2</v>
      </c>
      <c r="P440" s="3"/>
    </row>
    <row r="441" spans="2:16" ht="12.75" customHeight="1" x14ac:dyDescent="0.25">
      <c r="B441" s="25" t="s">
        <v>48</v>
      </c>
      <c r="C441" s="25"/>
      <c r="D441" s="25"/>
      <c r="E441" s="50">
        <v>6.7339370957584188E-2</v>
      </c>
      <c r="F441" s="50">
        <v>4.4699669998475848E-2</v>
      </c>
      <c r="G441" s="50">
        <v>0.16679375582612813</v>
      </c>
      <c r="H441" s="50">
        <v>7.1518956307220174E-2</v>
      </c>
      <c r="I441" s="50">
        <v>0.16511219326295012</v>
      </c>
      <c r="J441" s="50">
        <v>9.359323695572995E-2</v>
      </c>
      <c r="K441" s="50">
        <v>2.4443205576341484E-2</v>
      </c>
      <c r="P441" s="3"/>
    </row>
    <row r="442" spans="2:16" ht="12.75" customHeight="1" x14ac:dyDescent="0.25">
      <c r="B442" s="24" t="s">
        <v>36</v>
      </c>
      <c r="C442" s="24"/>
      <c r="D442" s="24"/>
      <c r="E442" s="52">
        <v>1.1452327616311935</v>
      </c>
      <c r="F442" s="52">
        <v>0.88129493878485421</v>
      </c>
      <c r="G442" s="52">
        <v>1.7692585750383498</v>
      </c>
      <c r="H442" s="52">
        <v>0.82486469006637453</v>
      </c>
      <c r="I442" s="52">
        <v>0.32061524931014196</v>
      </c>
      <c r="J442" s="52">
        <v>-0.50424944075623257</v>
      </c>
      <c r="K442" s="52">
        <v>-0.20615437808026288</v>
      </c>
      <c r="P442" s="3"/>
    </row>
    <row r="443" spans="2:16" ht="11.25" customHeight="1" x14ac:dyDescent="0.25">
      <c r="E443" s="13"/>
      <c r="F443" s="13"/>
      <c r="G443" s="13"/>
      <c r="H443" s="13"/>
      <c r="I443" s="13"/>
      <c r="J443" s="13"/>
      <c r="K443" s="13"/>
      <c r="P443" s="3"/>
    </row>
    <row r="444" spans="2:16" ht="12.75" customHeight="1" x14ac:dyDescent="0.25">
      <c r="B444" s="7" t="s">
        <v>42</v>
      </c>
      <c r="C444" s="7"/>
      <c r="D444" s="7"/>
      <c r="E444" s="15"/>
      <c r="F444" s="13"/>
      <c r="G444" s="13"/>
      <c r="H444" s="13"/>
      <c r="I444" s="13"/>
      <c r="J444" s="13"/>
      <c r="K444" s="13"/>
      <c r="P444" s="3"/>
    </row>
    <row r="445" spans="2:16" ht="12.75" customHeight="1" x14ac:dyDescent="0.25">
      <c r="B445" s="7" t="s">
        <v>40</v>
      </c>
      <c r="C445" s="7"/>
      <c r="D445" s="7"/>
      <c r="E445" s="15"/>
      <c r="F445" s="13"/>
      <c r="G445" s="13"/>
      <c r="H445" s="13"/>
      <c r="I445" s="13"/>
      <c r="J445" s="13"/>
      <c r="K445" s="13"/>
      <c r="P445" s="3"/>
    </row>
    <row r="446" spans="2:16" ht="12.75" customHeight="1" x14ac:dyDescent="0.25">
      <c r="B446" s="7" t="s">
        <v>43</v>
      </c>
      <c r="C446" s="7"/>
      <c r="D446" s="7"/>
      <c r="E446" s="15"/>
      <c r="F446" s="13"/>
      <c r="G446" s="13"/>
      <c r="H446" s="13"/>
      <c r="I446" s="13"/>
      <c r="J446" s="13"/>
      <c r="K446" s="13"/>
      <c r="P446" s="3"/>
    </row>
    <row r="447" spans="2:16" ht="12.75" customHeight="1" x14ac:dyDescent="0.25">
      <c r="B447" s="7" t="s">
        <v>60</v>
      </c>
      <c r="C447" s="7"/>
      <c r="D447" s="7"/>
      <c r="E447" s="15"/>
      <c r="F447" s="13"/>
      <c r="G447" s="13"/>
      <c r="H447" s="13"/>
      <c r="I447" s="13"/>
      <c r="J447" s="13"/>
      <c r="K447" s="13"/>
      <c r="P447" s="3"/>
    </row>
    <row r="448" spans="2:16" ht="12.75" customHeight="1" x14ac:dyDescent="0.25">
      <c r="B448" s="7" t="s">
        <v>58</v>
      </c>
      <c r="C448" s="7"/>
      <c r="D448" s="7"/>
      <c r="E448" s="15"/>
      <c r="F448" s="13"/>
      <c r="G448" s="13"/>
      <c r="H448" s="13"/>
      <c r="I448" s="13"/>
      <c r="J448" s="13"/>
      <c r="K448" s="13"/>
      <c r="P448" s="3"/>
    </row>
    <row r="449" spans="2:16" ht="12.75" customHeight="1" x14ac:dyDescent="0.25">
      <c r="B449" s="7" t="s">
        <v>66</v>
      </c>
      <c r="C449" s="7"/>
      <c r="D449" s="7"/>
      <c r="E449" s="15"/>
      <c r="F449" s="13"/>
      <c r="G449" s="13"/>
      <c r="H449" s="13"/>
      <c r="I449" s="13"/>
      <c r="J449" s="13"/>
      <c r="K449" s="13"/>
      <c r="P449" s="3"/>
    </row>
    <row r="450" spans="2:16" ht="5.0999999999999996" customHeight="1" x14ac:dyDescent="0.25">
      <c r="B450" s="25"/>
      <c r="C450" s="25"/>
      <c r="D450" s="25"/>
      <c r="P450" s="3"/>
    </row>
    <row r="451" spans="2:16" ht="5.0999999999999996" customHeight="1" x14ac:dyDescent="0.25">
      <c r="B451" s="45"/>
      <c r="C451" s="45"/>
      <c r="D451" s="45"/>
      <c r="E451" s="46"/>
      <c r="F451" s="46"/>
      <c r="G451" s="46"/>
      <c r="H451" s="46"/>
      <c r="I451" s="46"/>
      <c r="J451" s="46"/>
      <c r="K451" s="46"/>
      <c r="P451" s="3"/>
    </row>
    <row r="452" spans="2:16" ht="5.0999999999999996" customHeight="1" x14ac:dyDescent="0.25">
      <c r="B452" s="40"/>
      <c r="C452" s="40"/>
      <c r="D452" s="40"/>
      <c r="P452" s="3"/>
    </row>
    <row r="453" spans="2:16" x14ac:dyDescent="0.25">
      <c r="B453" s="41" t="s">
        <v>56</v>
      </c>
      <c r="C453" s="41"/>
      <c r="D453" s="41"/>
      <c r="P453" s="3"/>
    </row>
    <row r="454" spans="2:16" x14ac:dyDescent="0.25">
      <c r="B454" s="42" t="s">
        <v>57</v>
      </c>
      <c r="C454" s="42"/>
      <c r="D454" s="42"/>
      <c r="P454" s="3"/>
    </row>
    <row r="455" spans="2:16" x14ac:dyDescent="0.25">
      <c r="B455" s="43" t="s">
        <v>55</v>
      </c>
      <c r="C455" s="43">
        <v>46105</v>
      </c>
      <c r="D455" s="43"/>
      <c r="E455" s="44"/>
      <c r="P455" s="3"/>
    </row>
    <row r="456" spans="2:16" x14ac:dyDescent="0.25">
      <c r="B456" s="3"/>
      <c r="C456" s="3"/>
      <c r="D456" s="3"/>
    </row>
    <row r="457" spans="2:16" x14ac:dyDescent="0.25">
      <c r="B457" s="3"/>
      <c r="C457" s="3"/>
      <c r="D457" s="3"/>
    </row>
  </sheetData>
  <mergeCells count="1">
    <mergeCell ref="B2:K5"/>
  </mergeCells>
  <conditionalFormatting sqref="B41:K43">
    <cfRule type="cellIs" dxfId="34" priority="3" operator="lessThan">
      <formula>0</formula>
    </cfRule>
  </conditionalFormatting>
  <conditionalFormatting sqref="B53:K55">
    <cfRule type="cellIs" dxfId="33" priority="1" operator="lessThan">
      <formula>0</formula>
    </cfRule>
  </conditionalFormatting>
  <conditionalFormatting sqref="E11:I12 E13:K14">
    <cfRule type="cellIs" dxfId="32" priority="226" operator="lessThan">
      <formula>0</formula>
    </cfRule>
  </conditionalFormatting>
  <conditionalFormatting sqref="E18:I19">
    <cfRule type="cellIs" dxfId="31" priority="87" operator="lessThan">
      <formula>0</formula>
    </cfRule>
  </conditionalFormatting>
  <conditionalFormatting sqref="E59:I60 E61:K62">
    <cfRule type="cellIs" dxfId="30" priority="215" operator="lessThan">
      <formula>0</formula>
    </cfRule>
  </conditionalFormatting>
  <conditionalFormatting sqref="E71:I72">
    <cfRule type="cellIs" dxfId="29" priority="84" operator="lessThan">
      <formula>0</formula>
    </cfRule>
  </conditionalFormatting>
  <conditionalFormatting sqref="E20:K21">
    <cfRule type="cellIs" dxfId="28" priority="217" operator="lessThan">
      <formula>0</formula>
    </cfRule>
  </conditionalFormatting>
  <conditionalFormatting sqref="E25:K26">
    <cfRule type="cellIs" dxfId="27" priority="220" operator="lessThan">
      <formula>0</formula>
    </cfRule>
  </conditionalFormatting>
  <conditionalFormatting sqref="E30:K32">
    <cfRule type="cellIs" dxfId="26" priority="5" operator="lessThan">
      <formula>0</formula>
    </cfRule>
  </conditionalFormatting>
  <conditionalFormatting sqref="E35:K37">
    <cfRule type="cellIs" dxfId="25" priority="222" operator="lessThan">
      <formula>0</formula>
    </cfRule>
  </conditionalFormatting>
  <conditionalFormatting sqref="E47:K49">
    <cfRule type="cellIs" dxfId="24" priority="4" operator="lessThan">
      <formula>0</formula>
    </cfRule>
  </conditionalFormatting>
  <conditionalFormatting sqref="E66:K67">
    <cfRule type="cellIs" dxfId="23" priority="122" operator="lessThan">
      <formula>0</formula>
    </cfRule>
  </conditionalFormatting>
  <conditionalFormatting sqref="E73:K74">
    <cfRule type="cellIs" dxfId="22" priority="213" operator="lessThan">
      <formula>0</formula>
    </cfRule>
  </conditionalFormatting>
  <conditionalFormatting sqref="E78:K79">
    <cfRule type="cellIs" dxfId="21" priority="121" operator="lessThan">
      <formula>0</formula>
    </cfRule>
  </conditionalFormatting>
  <conditionalFormatting sqref="E100:K121">
    <cfRule type="cellIs" dxfId="20" priority="221" operator="lessThan">
      <formula>0</formula>
    </cfRule>
  </conditionalFormatting>
  <conditionalFormatting sqref="E125:K146">
    <cfRule type="cellIs" dxfId="19" priority="171" operator="lessThan">
      <formula>0</formula>
    </cfRule>
  </conditionalFormatting>
  <conditionalFormatting sqref="E150:K169">
    <cfRule type="cellIs" dxfId="18" priority="170" operator="lessThan">
      <formula>0</formula>
    </cfRule>
  </conditionalFormatting>
  <conditionalFormatting sqref="E173:K194">
    <cfRule type="cellIs" dxfId="17" priority="74" operator="lessThan">
      <formula>0</formula>
    </cfRule>
  </conditionalFormatting>
  <conditionalFormatting sqref="E198:K219">
    <cfRule type="cellIs" dxfId="16" priority="110" operator="lessThan">
      <formula>0</formula>
    </cfRule>
  </conditionalFormatting>
  <conditionalFormatting sqref="E223:K242">
    <cfRule type="cellIs" dxfId="15" priority="109" operator="lessThan">
      <formula>0</formula>
    </cfRule>
  </conditionalFormatting>
  <conditionalFormatting sqref="E246:K267">
    <cfRule type="cellIs" dxfId="14" priority="73" operator="lessThan">
      <formula>0</formula>
    </cfRule>
  </conditionalFormatting>
  <conditionalFormatting sqref="E271:K292">
    <cfRule type="cellIs" dxfId="13" priority="165" operator="lessThan">
      <formula>0</formula>
    </cfRule>
  </conditionalFormatting>
  <conditionalFormatting sqref="E296:K317">
    <cfRule type="cellIs" dxfId="12" priority="72" operator="lessThan">
      <formula>0</formula>
    </cfRule>
  </conditionalFormatting>
  <conditionalFormatting sqref="E321:K342">
    <cfRule type="cellIs" dxfId="11" priority="108" operator="lessThan">
      <formula>0</formula>
    </cfRule>
  </conditionalFormatting>
  <conditionalFormatting sqref="E346:K367">
    <cfRule type="cellIs" dxfId="10" priority="71" operator="lessThan">
      <formula>0</formula>
    </cfRule>
  </conditionalFormatting>
  <conditionalFormatting sqref="E371:K392">
    <cfRule type="cellIs" dxfId="9" priority="107" operator="lessThan">
      <formula>0</formula>
    </cfRule>
  </conditionalFormatting>
  <conditionalFormatting sqref="E396:K417">
    <cfRule type="cellIs" dxfId="8" priority="70" operator="lessThan">
      <formula>0</formula>
    </cfRule>
  </conditionalFormatting>
  <conditionalFormatting sqref="E421:K442">
    <cfRule type="cellIs" dxfId="7" priority="106" operator="lessThan">
      <formula>0</formula>
    </cfRule>
  </conditionalFormatting>
  <conditionalFormatting sqref="J11:K12">
    <cfRule type="cellIs" dxfId="6" priority="51" stopIfTrue="1" operator="lessThan">
      <formula>0</formula>
    </cfRule>
  </conditionalFormatting>
  <conditionalFormatting sqref="J18:K19">
    <cfRule type="cellIs" dxfId="5" priority="37" stopIfTrue="1" operator="lessThan">
      <formula>0</formula>
    </cfRule>
  </conditionalFormatting>
  <conditionalFormatting sqref="J59:K60">
    <cfRule type="cellIs" dxfId="4" priority="214" stopIfTrue="1" operator="lessThan">
      <formula>0</formula>
    </cfRule>
  </conditionalFormatting>
  <conditionalFormatting sqref="J71:K72">
    <cfRule type="cellIs" dxfId="3" priority="35" stopIfTrue="1" operator="lessThan">
      <formula>0</formula>
    </cfRule>
  </conditionalFormatting>
  <conditionalFormatting sqref="K11:K12">
    <cfRule type="cellIs" dxfId="2" priority="50" operator="lessThan">
      <formula>0</formula>
    </cfRule>
  </conditionalFormatting>
  <conditionalFormatting sqref="K18:K19">
    <cfRule type="cellIs" dxfId="1" priority="36" operator="lessThan">
      <formula>0</formula>
    </cfRule>
  </conditionalFormatting>
  <hyperlinks>
    <hyperlink ref="B454" r:id="rId1" display="www.portugalglobal.pt" xr:uid="{E1DCFF5B-7A3B-4DC4-8195-8B3EB66531C4}"/>
  </hyperlinks>
  <printOptions horizontalCentered="1"/>
  <pageMargins left="0.59055118110236227" right="0.59055118110236227" top="3.937007874015748E-2" bottom="3.937007874015748E-2" header="3.937007874015748E-2" footer="3.937007874015748E-2"/>
  <pageSetup paperSize="9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B5C2-7046-4BB3-ADAB-5B2F6B13A4D7}">
  <dimension ref="A2:B40"/>
  <sheetViews>
    <sheetView showGridLines="0" workbookViewId="0">
      <selection activeCell="A2" sqref="A2"/>
    </sheetView>
  </sheetViews>
  <sheetFormatPr defaultColWidth="9.109375" defaultRowHeight="10.8" x14ac:dyDescent="0.25"/>
  <cols>
    <col min="1" max="1" width="19.109375" style="58" customWidth="1"/>
    <col min="2" max="2" width="36.109375" style="58" bestFit="1" customWidth="1"/>
    <col min="3" max="16384" width="9.109375" style="58"/>
  </cols>
  <sheetData>
    <row r="2" spans="1:2" s="57" customFormat="1" ht="12" x14ac:dyDescent="0.25">
      <c r="A2" s="56" t="s">
        <v>54</v>
      </c>
      <c r="B2" s="56"/>
    </row>
    <row r="4" spans="1:2" x14ac:dyDescent="0.25">
      <c r="A4" s="68" t="s">
        <v>67</v>
      </c>
    </row>
    <row r="5" spans="1:2" x14ac:dyDescent="0.25">
      <c r="A5" s="58" t="s">
        <v>69</v>
      </c>
      <c r="B5" s="58" t="s">
        <v>70</v>
      </c>
    </row>
    <row r="6" spans="1:2" x14ac:dyDescent="0.25">
      <c r="A6" s="58" t="s">
        <v>71</v>
      </c>
      <c r="B6" s="58" t="s">
        <v>72</v>
      </c>
    </row>
    <row r="7" spans="1:2" x14ac:dyDescent="0.25">
      <c r="A7" s="58" t="s">
        <v>73</v>
      </c>
      <c r="B7" s="58" t="s">
        <v>74</v>
      </c>
    </row>
    <row r="8" spans="1:2" x14ac:dyDescent="0.25">
      <c r="A8" s="58" t="s">
        <v>75</v>
      </c>
      <c r="B8" s="58" t="s">
        <v>76</v>
      </c>
    </row>
    <row r="9" spans="1:2" x14ac:dyDescent="0.25">
      <c r="A9" s="58" t="s">
        <v>77</v>
      </c>
      <c r="B9" s="58" t="s">
        <v>78</v>
      </c>
    </row>
    <row r="10" spans="1:2" x14ac:dyDescent="0.25">
      <c r="A10" s="58" t="s">
        <v>79</v>
      </c>
      <c r="B10" s="58" t="s">
        <v>80</v>
      </c>
    </row>
    <row r="11" spans="1:2" x14ac:dyDescent="0.25">
      <c r="A11" s="58" t="s">
        <v>81</v>
      </c>
      <c r="B11" s="58" t="s">
        <v>82</v>
      </c>
    </row>
    <row r="12" spans="1:2" x14ac:dyDescent="0.25">
      <c r="A12" s="58" t="s">
        <v>83</v>
      </c>
      <c r="B12" s="58" t="s">
        <v>84</v>
      </c>
    </row>
    <row r="13" spans="1:2" x14ac:dyDescent="0.25">
      <c r="A13" s="58" t="s">
        <v>85</v>
      </c>
      <c r="B13" s="58" t="s">
        <v>86</v>
      </c>
    </row>
    <row r="14" spans="1:2" x14ac:dyDescent="0.25">
      <c r="A14" s="58" t="s">
        <v>87</v>
      </c>
      <c r="B14" s="58" t="s">
        <v>88</v>
      </c>
    </row>
    <row r="15" spans="1:2" x14ac:dyDescent="0.25">
      <c r="A15" s="58" t="s">
        <v>89</v>
      </c>
      <c r="B15" s="58" t="s">
        <v>90</v>
      </c>
    </row>
    <row r="16" spans="1:2" x14ac:dyDescent="0.25">
      <c r="A16" s="58" t="s">
        <v>91</v>
      </c>
      <c r="B16" s="58" t="s">
        <v>88</v>
      </c>
    </row>
    <row r="18" spans="1:2" x14ac:dyDescent="0.25">
      <c r="A18" s="68" t="s">
        <v>68</v>
      </c>
    </row>
    <row r="19" spans="1:2" x14ac:dyDescent="0.25">
      <c r="A19" s="58" t="s">
        <v>92</v>
      </c>
      <c r="B19" s="58" t="s">
        <v>93</v>
      </c>
    </row>
    <row r="20" spans="1:2" x14ac:dyDescent="0.25">
      <c r="A20" s="58" t="s">
        <v>94</v>
      </c>
      <c r="B20" s="58" t="s">
        <v>95</v>
      </c>
    </row>
    <row r="21" spans="1:2" x14ac:dyDescent="0.25">
      <c r="A21" s="58" t="s">
        <v>96</v>
      </c>
      <c r="B21" s="58" t="s">
        <v>97</v>
      </c>
    </row>
    <row r="22" spans="1:2" x14ac:dyDescent="0.25">
      <c r="A22" s="58" t="s">
        <v>98</v>
      </c>
      <c r="B22" s="58" t="s">
        <v>99</v>
      </c>
    </row>
    <row r="23" spans="1:2" x14ac:dyDescent="0.25">
      <c r="A23" s="58" t="s">
        <v>100</v>
      </c>
      <c r="B23" s="58" t="s">
        <v>101</v>
      </c>
    </row>
    <row r="24" spans="1:2" x14ac:dyDescent="0.25">
      <c r="A24" s="58" t="s">
        <v>102</v>
      </c>
      <c r="B24" s="58" t="s">
        <v>103</v>
      </c>
    </row>
    <row r="25" spans="1:2" x14ac:dyDescent="0.25">
      <c r="A25" s="58" t="s">
        <v>104</v>
      </c>
      <c r="B25" s="58" t="s">
        <v>105</v>
      </c>
    </row>
    <row r="26" spans="1:2" x14ac:dyDescent="0.25">
      <c r="A26" s="58" t="s">
        <v>106</v>
      </c>
      <c r="B26" s="58" t="s">
        <v>107</v>
      </c>
    </row>
    <row r="27" spans="1:2" x14ac:dyDescent="0.25">
      <c r="A27" s="58" t="s">
        <v>108</v>
      </c>
      <c r="B27" s="58" t="s">
        <v>109</v>
      </c>
    </row>
    <row r="28" spans="1:2" x14ac:dyDescent="0.25">
      <c r="A28" s="58" t="s">
        <v>110</v>
      </c>
      <c r="B28" s="58" t="s">
        <v>111</v>
      </c>
    </row>
    <row r="29" spans="1:2" x14ac:dyDescent="0.25">
      <c r="A29" s="58" t="s">
        <v>112</v>
      </c>
      <c r="B29" s="58" t="s">
        <v>113</v>
      </c>
    </row>
    <row r="30" spans="1:2" x14ac:dyDescent="0.25">
      <c r="A30" s="58" t="s">
        <v>114</v>
      </c>
      <c r="B30" s="58" t="s">
        <v>115</v>
      </c>
    </row>
    <row r="31" spans="1:2" x14ac:dyDescent="0.25">
      <c r="A31" s="58" t="s">
        <v>116</v>
      </c>
      <c r="B31" s="58" t="s">
        <v>117</v>
      </c>
    </row>
    <row r="32" spans="1:2" x14ac:dyDescent="0.25">
      <c r="A32" s="58" t="s">
        <v>118</v>
      </c>
      <c r="B32" s="58" t="s">
        <v>119</v>
      </c>
    </row>
    <row r="33" spans="1:2" x14ac:dyDescent="0.25">
      <c r="A33" s="58" t="s">
        <v>120</v>
      </c>
      <c r="B33" s="58" t="s">
        <v>121</v>
      </c>
    </row>
    <row r="34" spans="1:2" x14ac:dyDescent="0.25">
      <c r="A34" s="58" t="s">
        <v>122</v>
      </c>
      <c r="B34" s="58" t="s">
        <v>123</v>
      </c>
    </row>
    <row r="35" spans="1:2" x14ac:dyDescent="0.25">
      <c r="A35" s="58" t="s">
        <v>124</v>
      </c>
      <c r="B35" s="58" t="s">
        <v>125</v>
      </c>
    </row>
    <row r="36" spans="1:2" x14ac:dyDescent="0.25">
      <c r="A36" s="58" t="s">
        <v>126</v>
      </c>
      <c r="B36" s="58" t="s">
        <v>127</v>
      </c>
    </row>
    <row r="37" spans="1:2" x14ac:dyDescent="0.25">
      <c r="A37" s="58" t="s">
        <v>128</v>
      </c>
      <c r="B37" s="58" t="s">
        <v>129</v>
      </c>
    </row>
    <row r="38" spans="1:2" x14ac:dyDescent="0.25">
      <c r="A38" s="58" t="s">
        <v>130</v>
      </c>
      <c r="B38" s="58" t="s">
        <v>131</v>
      </c>
    </row>
    <row r="39" spans="1:2" x14ac:dyDescent="0.25">
      <c r="A39" s="58" t="s">
        <v>132</v>
      </c>
      <c r="B39" s="58" t="s">
        <v>133</v>
      </c>
    </row>
    <row r="40" spans="1:2" x14ac:dyDescent="0.25">
      <c r="A40" s="58" t="s">
        <v>134</v>
      </c>
      <c r="B40" s="58" t="s">
        <v>135</v>
      </c>
    </row>
  </sheetData>
  <conditionalFormatting sqref="B4:B1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Aeronáutica, Espaço e Defesa</vt:lpstr>
      <vt:lpstr>Estrutura Pautal NC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2022-09-21T13:42:57Z</cp:lastPrinted>
  <dcterms:created xsi:type="dcterms:W3CDTF">2010-01-04T17:19:41Z</dcterms:created>
  <dcterms:modified xsi:type="dcterms:W3CDTF">2026-03-24T11:27:43Z</dcterms:modified>
</cp:coreProperties>
</file>