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V:\DBITD\_Conhecimento\Direção de Informação\Estatística\Mercados Externos\Uzbequistão\"/>
    </mc:Choice>
  </mc:AlternateContent>
  <xr:revisionPtr revIDLastSave="0" documentId="13_ncr:1_{F0F4066C-A70B-42C8-B271-555D8B924C64}" xr6:coauthVersionLast="47" xr6:coauthVersionMax="47" xr10:uidLastSave="{00000000-0000-0000-0000-000000000000}"/>
  <bookViews>
    <workbookView xWindow="-108" yWindow="-108" windowWidth="23256" windowHeight="12456" tabRatio="932" xr2:uid="{00000000-000D-0000-FFFF-FFFF00000000}"/>
  </bookViews>
  <sheets>
    <sheet name="Uzbequistão" sheetId="75" r:id="rId1"/>
  </sheets>
  <definedNames>
    <definedName name="_xlnm.Print_Area" localSheetId="0">Uzbequistão!$A$1:$K$321</definedName>
    <definedName name="_xlnm.Print_Titles" localSheetId="0">Uzbequistão!$2:$3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Connection" type="5" refreshedVersion="8">
    <dbPr connection="Provider=MSOLAP.8;Cache Authentication=False;Persist Security Info=True;User ID=iacardoso;Initial Catalog=ComercioExterno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;Update Isolation Level=2" command="ComercioExternoSegredo" commandType="1"/>
    <olapPr rowDrillCount="1000" serverFill="0" serverNumberFormat="0" serverFont="0" serverFontColor="0"/>
  </connection>
  <connection id="2" xr16:uid="{00000000-0015-0000-FFFF-FFFF01000000}" keepAlive="1" name="Connection1" type="5" refreshedVersion="3">
    <dbPr connection="Provider=MSOLAP.3;Cache Authentication=False;Persist Security Info=True;User ID=&quot;&quot;;Initial Catalog=ComercioExternoConf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3" xr16:uid="{00000000-0015-0000-FFFF-FFFF02000000}" keepAlive="1" name="Connection10" type="5" refreshedVersion="3">
    <dbPr connection="Provider=MSOLAP.3;Cache Authentication=False;Persist Security Info=True;User ID=&quot;&quot;;Initial Catalog=ComercioExternoConf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4" xr16:uid="{00000000-0015-0000-FFFF-FFFF03000000}" keepAlive="1" name="Connection2" type="5" refreshedVersion="3">
    <dbPr connection="Provider=MSOLAP.3;Cache Authentication=False;Persist Security Info=True;User ID=&quot;&quot;;Initial Catalog=ComercioExternoConf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5" xr16:uid="{00000000-0015-0000-FFFF-FFFF04000000}" keepAlive="1" name="Connection3" type="5" refreshedVersion="3">
    <dbPr connection="Provider=MSOLAP.3;Cache Authentication=False;Persist Security Info=True;User ID=&quot;&quot;;Initial Catalog=ComercioExternoConf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6" xr16:uid="{00000000-0015-0000-FFFF-FFFF05000000}" keepAlive="1" name="Connection4" type="5" refreshedVersion="4">
    <dbPr connection="Provider=MSOLAP.8;Cache Authentication=False;Persist Security Info=True;Initial Catalog=ComercioExterno;Data Source=sicorp41;Impersonation Level=Impersonate;Mode=ReadWrite;Protection Level=Pkt Privacy;Extended Properties=&quot;Client Cache Size=25&quot;;Auto Synch Period=1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;Update Isolation Level=2" command="ComercioExternoSegredo" commandType="1"/>
    <olapPr rowDrillCount="1000" serverFill="0" serverNumberFormat="0" serverFont="0" serverFontColor="0"/>
  </connection>
  <connection id="7" xr16:uid="{00000000-0015-0000-FFFF-FFFF06000000}" keepAlive="1" name="Connection5" type="5" refreshedVersion="3">
    <dbPr connection="Provider=MSOLAP.3;Cache Authentication=False;Persist Security Info=True;Initial Catalog=ComercioExterno;Data Source=sicorp41;Impersonation Level=Impersonate;Mode=ReadWrite;Protection Level=Pkt Privacy;Extended Properties=&quot;Client Cache Size=25&quot;;Auto Synch Period=1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8" xr16:uid="{00000000-0015-0000-FFFF-FFFF07000000}" keepAlive="1" name="Connection6" type="5" refreshedVersion="3">
    <dbPr connection="Provider=MSOLAP.3;Cache Authentication=False;Persist Security Info=True;Initial Catalog=ComercioExterno;Data Source=sicorp41;Impersonation Level=Impersonate;Mode=ReadWrite;Protection Level=Pkt Privacy;Extended Properties=&quot;Client Cache Size=25&quot;;Auto Synch Period=1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9" xr16:uid="{00000000-0015-0000-FFFF-FFFF08000000}" keepAlive="1" name="Connection7" type="5" refreshedVersion="3">
    <dbPr connection="Provider=MSOLAP.3;Cache Authentication=False;Persist Security Info=True;User ID=&quot;&quot;;Initial Catalog=ComercioExternoConf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10" xr16:uid="{00000000-0015-0000-FFFF-FFFF09000000}" keepAlive="1" name="Connection8" type="5" refreshedVersion="3">
    <dbPr connection="Provider=MSOLAP.3;Cache Authentication=False;Persist Security Info=True;User ID=&quot;&quot;;Initial Catalog=ComercioExternoConf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11" xr16:uid="{00000000-0015-0000-FFFF-FFFF0A000000}" keepAlive="1" name="Connection9" type="5" refreshedVersion="3">
    <dbPr connection="Provider=MSOLAP.3;Cache Authentication=False;Persist Security Info=True;User ID=&quot;&quot;;Initial Catalog=ComercioExternoConf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</connections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<sst xmlns="http://schemas.openxmlformats.org/spreadsheetml/2006/main" count="423" uniqueCount="157">
  <si>
    <t>Notas:</t>
  </si>
  <si>
    <t>Fonte: INE - Instituto Nacional de Estatística</t>
  </si>
  <si>
    <t>tvh %</t>
  </si>
  <si>
    <t>Unidades: pp - pontos percentuais; tvh % - taxa de variação homóloga em percentagem</t>
  </si>
  <si>
    <t>pp</t>
  </si>
  <si>
    <t>Pastas celulósicas e papel</t>
  </si>
  <si>
    <t>Matérias têxteis</t>
  </si>
  <si>
    <t>Vestuário</t>
  </si>
  <si>
    <t>Calçado</t>
  </si>
  <si>
    <t>Minerais e minérios</t>
  </si>
  <si>
    <t>Metais comuns</t>
  </si>
  <si>
    <t>Máquinas e aparelhos</t>
  </si>
  <si>
    <t>Total</t>
  </si>
  <si>
    <t>Saldo</t>
  </si>
  <si>
    <t>Agrícolas</t>
  </si>
  <si>
    <t>Alimentares</t>
  </si>
  <si>
    <t>Químicos</t>
  </si>
  <si>
    <t>Plásticos e borracha</t>
  </si>
  <si>
    <t>Peles e couros</t>
  </si>
  <si>
    <t>Madeira e cortiça</t>
  </si>
  <si>
    <t>Posição</t>
  </si>
  <si>
    <t>Unid.</t>
  </si>
  <si>
    <t>--</t>
  </si>
  <si>
    <t>Exportações</t>
  </si>
  <si>
    <t>Importações</t>
  </si>
  <si>
    <t>Nº Empresas</t>
  </si>
  <si>
    <t>Coef. Cob. %</t>
  </si>
  <si>
    <t>% Export.</t>
  </si>
  <si>
    <t>% Import.</t>
  </si>
  <si>
    <t>Portugal - exportações globais</t>
  </si>
  <si>
    <t>Portugal - importações globais</t>
  </si>
  <si>
    <t>Instrumentos de ótica e precisão</t>
  </si>
  <si>
    <t>Nota: Inclui apenas pessoas coletivas (sociedades).Exclui empresas em nome individual, valores estimados para empresas abaixo do limiar de assimilação no comércio intracomunitário e empresas desconhecidas e estrangeiras no comércio extracomunitário.</t>
  </si>
  <si>
    <t>Outros produtos (a)</t>
  </si>
  <si>
    <t>Nota: (a) Tabaco, chapéus, guarda-chuvas, pedras e metais preciosos, armas, mobiliário, brinquedos, obras de arte, obras diversas.</t>
  </si>
  <si>
    <t>Atualizado em</t>
  </si>
  <si>
    <t>Exportação</t>
  </si>
  <si>
    <t>Veículos e outro material de transporte</t>
  </si>
  <si>
    <t>% Total</t>
  </si>
  <si>
    <t>Empresas</t>
  </si>
  <si>
    <t>Nº</t>
  </si>
  <si>
    <t>Particulares, Estimativas e Operadores Não Identificados</t>
  </si>
  <si>
    <t>tvh % - taxa de variação homóloga em percentagem</t>
  </si>
  <si>
    <t>Alta Tecnologia</t>
  </si>
  <si>
    <t>Média-Alta Tecnologia</t>
  </si>
  <si>
    <t>Média-Baixa-Tecnologia</t>
  </si>
  <si>
    <t>Baixa tecnologia</t>
  </si>
  <si>
    <t>Outros</t>
  </si>
  <si>
    <t>% Total Portugal</t>
  </si>
  <si>
    <t>Posição Total Portugal</t>
  </si>
  <si>
    <t>% Total Todos os Produtos</t>
  </si>
  <si>
    <t>Operadores Económicos Portugueses de Bens</t>
  </si>
  <si>
    <t>Transporte Rodoviário</t>
  </si>
  <si>
    <t>Transporte Marítimo</t>
  </si>
  <si>
    <t>Transporte Aéreo</t>
  </si>
  <si>
    <t>% Total Prod. Ind. Transformados</t>
  </si>
  <si>
    <t>% Total Todos Produtos</t>
  </si>
  <si>
    <t>Prod. Ind. Transformados</t>
  </si>
  <si>
    <t>Baixa Tecnologia</t>
  </si>
  <si>
    <t>- Taxas de variação calculadas com base no valor absoluto em euros</t>
  </si>
  <si>
    <t>- Alta Tecnologia: aeronáutica e aeroespacial, produtos farmacêuticos, equipamento de escritório e computação, equipamento de rádio, TV e comunicações, instrumentos médicos, ópticos e de precisão</t>
  </si>
  <si>
    <t>- Média-Alta tecnologia: máquinas e aparelhos eléctricos n.e., veículos a motor, reboques e semi-reboques, produtos químicos, excepto farmacêuticos, equipamento ferroviário e equip. transporte n.e., máquinas e equip. n.e. (princ. não eléctricos)</t>
  </si>
  <si>
    <t>- Média-Baixa Tecnologia: construção e reparação naval, produtos da borracha e do plástico, refinação de petróleo, petroquímica e combustível nuclear, produtos minerais não metálicos, metalurgia de base, fabricação produtos metálicos (excl. máq. e equip.)</t>
  </si>
  <si>
    <t>- Baixa Tecnologia; manufacturas n.e.; reciclagem, pasta de papel, papel, cartão e publicações, produtos alimentares, bebidas e tabaco, têxteis, vestuário, couros e calçado, madeira e produtos da madeira e cortiça</t>
  </si>
  <si>
    <t>Transporte Ferroviário</t>
  </si>
  <si>
    <t>Outro (a)</t>
  </si>
  <si>
    <t>(a) Remessas postais, instalações de transporte fixas, transporte por navegação interior e outros não especificados</t>
  </si>
  <si>
    <t>- % no total e taxas de variação calculadas com base no valor absoluto em euros</t>
  </si>
  <si>
    <t>&lt; 25%</t>
  </si>
  <si>
    <t>≥ 25% &lt; 50%</t>
  </si>
  <si>
    <t>≥ 50% &lt; 75%</t>
  </si>
  <si>
    <t>≥ 75%</t>
  </si>
  <si>
    <t>100% (inc. em ≥ 75%)</t>
  </si>
  <si>
    <t>Exportação &gt; 10 milhões €</t>
  </si>
  <si>
    <t>Exportação &gt; 1 milhão € e &lt; 10 milhões €</t>
  </si>
  <si>
    <t>Exportação &gt; mil € e &lt; 1 milhão €</t>
  </si>
  <si>
    <t>Exportação &lt; mil €</t>
  </si>
  <si>
    <t>Agência para o Investimento e Comércio Externo de Portugal, E.P.E.</t>
  </si>
  <si>
    <t>Contact Centre: 808 214 214  email: aicep@portugalglobal.pt  www.portugalglobal.pt</t>
  </si>
  <si>
    <t>tvma % - taxa de variação média anual (composta) em percentagem</t>
  </si>
  <si>
    <t>2020 a 2024: resultados definitivos; 2025: resultados preliminares</t>
  </si>
  <si>
    <t>Fonte: GEE - Gabinete de Estratégia e Estudos (Ministério da Economia e da Coesão Territorial) a partir de dados de base do INE</t>
  </si>
  <si>
    <t>2020 a 2024: resultados definitivos</t>
  </si>
  <si>
    <t>2024 jan/nov</t>
  </si>
  <si>
    <t>2025 jan/nov</t>
  </si>
  <si>
    <t>PORTUGAL - RELACIONAMENTO ECONÓMICO COM O UZBEQUISTÃO</t>
  </si>
  <si>
    <t>Balança Comercial de Bens de Portugal com o Uzbequistão</t>
  </si>
  <si>
    <t>tvh % 24/23</t>
  </si>
  <si>
    <t>tvma % 24/20</t>
  </si>
  <si>
    <t>tvh % 25/24</t>
  </si>
  <si>
    <t>Unidade: Milhares de euros</t>
  </si>
  <si>
    <t>Posição e Quota do Uzbequistão no Comércio Internacional Português de Bens</t>
  </si>
  <si>
    <t>Uzbequistão como cliente de Portugal</t>
  </si>
  <si>
    <t>Uzbequistão como fornecedor de Portugal</t>
  </si>
  <si>
    <t>Posição e Quota de Portugal no Comércio Internacional de Bens do Uzbequistão</t>
  </si>
  <si>
    <t>Portugal como cliente do Uzbequistão</t>
  </si>
  <si>
    <t>% Export. Uzbequistão</t>
  </si>
  <si>
    <t>Portugal como fornecedor do Uzbequistão</t>
  </si>
  <si>
    <t>% Import. Uzbequistão</t>
  </si>
  <si>
    <t>Fonte: ITC - International Trade Centre</t>
  </si>
  <si>
    <t>Contributo do Uzbequistão para o Crescimento do Comércio Internacional Português de Bens</t>
  </si>
  <si>
    <t>Uzbequistão - contribuição p/ o cresc. das exportações globais de Portugal</t>
  </si>
  <si>
    <t>Uzbequistão - contribuição p/ o cresc. das importações globais de Portugal</t>
  </si>
  <si>
    <t>Empresas exportadoras de bens para o Uzbequistão</t>
  </si>
  <si>
    <t/>
  </si>
  <si>
    <t>Empresas Portuguesas Exportadoras de Bens para o Uzbequistão por Escalão de Exportação Individual em Valor em 2024</t>
  </si>
  <si>
    <t>Mil €</t>
  </si>
  <si>
    <t>Empresas Portuguesas Exportadoras de Bens para o Uzbequistão por Nível de Exposição ao Mercado em 2024</t>
  </si>
  <si>
    <t>Conf</t>
  </si>
  <si>
    <t>Conf = Confidencial (&lt;3 empresas em pelo menos um dos níveis)</t>
  </si>
  <si>
    <t>Exportações de Portugal para o Uzbequistão por Grupos de Produtos</t>
  </si>
  <si>
    <t>% Tot 20</t>
  </si>
  <si>
    <t>% Tot 23</t>
  </si>
  <si>
    <t>% Tot 24</t>
  </si>
  <si>
    <t>vh mil € 24/23</t>
  </si>
  <si>
    <t>Ind</t>
  </si>
  <si>
    <t>&gt;1000%</t>
  </si>
  <si>
    <t>Importações de Portugal Provenientes do Uzbequistão por Grupos de Produtos</t>
  </si>
  <si>
    <t>% Tot 25</t>
  </si>
  <si>
    <t>vh mil € 25/24</t>
  </si>
  <si>
    <t>Principais Produtos Exportados para o Uzbequistão</t>
  </si>
  <si>
    <t>8708 Partes e acessórios para tratores, para veículos para transporte de = &gt; 10 pessoas, incluindo o...</t>
  </si>
  <si>
    <t>3917 Tubos e seus acessórios, p.ex. juntas, cotovelos, flanges, uniões, de plástico</t>
  </si>
  <si>
    <t>4504 Cortiça aglomerada, com ou sem aglutinantes, e suas obras (exceto calçado e suas partes,...</t>
  </si>
  <si>
    <t>5702 Tapetes e outros revestimentos para pavimentos (pisos), de matérias têxteis, tecidos, não...</t>
  </si>
  <si>
    <t>8422 Máquinas de lavar louça; máquinas e aparelhos para limpar ou secar garrafas ou outros...</t>
  </si>
  <si>
    <t>9031 Instrumentos, aparelhos e máquinas de medida ou controlo, não especificados nem compreendidos em...</t>
  </si>
  <si>
    <t>4802 Papel e cartão, não revestidos, do tipo utilizado para escrita, impressão ou outros fins...</t>
  </si>
  <si>
    <t>8538 Partes reconhecíveis como exclusiva ou principalmente destinadas aos aparelhos das posições...</t>
  </si>
  <si>
    <t>8536 Aparelhos para interrupção, seccionamento, proteção, derivação, ligação ou conexão de circuitos...</t>
  </si>
  <si>
    <t>7013 Objetos de vidro para serviço de mesa, cozinha, toucador, escritório, ornamentação de interiores...</t>
  </si>
  <si>
    <t>Amostra</t>
  </si>
  <si>
    <t>Principais Produtos Importados Provenientes do Uzbequistão</t>
  </si>
  <si>
    <t>5205 Fios de algodão (exceto linhas para costurar), contendo, em peso = &gt; 85%, de algodão, não...</t>
  </si>
  <si>
    <t>3901 Polímeros de etileno, em formas primárias</t>
  </si>
  <si>
    <t>2833 Sulfatos; alúmenes; peroxossulfatos (persulfatos)</t>
  </si>
  <si>
    <t>5201 Algodão não cardado nem penteado</t>
  </si>
  <si>
    <t>5202 Desperdícios de algodão, incluídos os desperdícios de fios e fiapos</t>
  </si>
  <si>
    <t>6109 T-shirts, camisolas interiores e artigos semelhantes, de malha</t>
  </si>
  <si>
    <t>6110 Camisolas e pulôveres, cardigãs, coletes e artigos semelhantes, de malha (exceto coletes...</t>
  </si>
  <si>
    <t>4104 Couros e peles curtidos ou em crosta, de bovinos, incluídos os búfalos, ou de equídeos,...</t>
  </si>
  <si>
    <t>6105 Camisas de malha, de uso masculino (exceto camisas de noite, T-shirts e camisolas interiores)</t>
  </si>
  <si>
    <t>5206 Fios de algodão, que contenham, em peso &lt; 85%, de algodão, não acondicionados para venda a...</t>
  </si>
  <si>
    <t>9027 Instrumentos e aparelhos para análises físicas ou químicas (por exemplo: polarímetros,...</t>
  </si>
  <si>
    <t>8702 Veículos automóveis para o transporte de = &gt; 10 pessoas, incluindo o motorista</t>
  </si>
  <si>
    <t>3304 Produtos de beleza ou de maquilhagem preparados e preparações para conservação ou cuidados da...</t>
  </si>
  <si>
    <t>8408 Motores de pistão, de ignição por compressão (motores diesel ou semidiesel)</t>
  </si>
  <si>
    <t>1806 Chocolate e outras preparações alimentícias contendo cacau</t>
  </si>
  <si>
    <t>6911 Serviços de mesa, artigos de cozinha, outros artigos de uso doméstico e artigos de higiene ou de...</t>
  </si>
  <si>
    <t>8211 Facas, de lâmina cortante ou serrilhada, incluídas as podadeiras de lâmina móvel, e suas...</t>
  </si>
  <si>
    <t>3903 Polímeros de estireno, em formas primárias</t>
  </si>
  <si>
    <t>4107 Couros preparados após curtimenta ou após secagem e couros e peles apergaminhados, de bovinos...</t>
  </si>
  <si>
    <t>3102 Adubos (fertilizantes) minerais ou químicos, azotados (nitrogenados) (exceto apresentados em...</t>
  </si>
  <si>
    <t>Exportação de Produtos Industriais Transformados para o Uzbequistão por Graus de Intensidade Tecnológica</t>
  </si>
  <si>
    <t>Importação de Produtos Industriais Transformados do Uzbequistão por Graus de Intensidade Tecnológica</t>
  </si>
  <si>
    <t>Exportação de Bens para o Uzbequistão por Meios de Transporte</t>
  </si>
  <si>
    <t>Importação de Bens do Uzbequistão por Meios de Transporte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</si>
</sst>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6" formatCode="0.0"/>
  </numFmts>
  <fonts count="24" x14ac:knownFonts="1">
    <font>
      <sz val="10"/>
      <name val="Arial"/>
    </font>
    <font>
      <u/>
      <sz val="10"/>
      <color indexed="12"/>
      <name val="Arial"/>
      <family val="2"/>
    </font>
    <font>
      <sz val="11"/>
      <name val="Calibri"/>
      <family val="2"/>
    </font>
    <font>
      <b/>
      <sz val="9"/>
      <color rgb="FF005629"/>
      <name val="Aptos"/>
      <family val="2"/>
    </font>
    <font>
      <sz val="8"/>
      <color rgb="FF005629"/>
      <name val="Aptos"/>
      <family val="2"/>
    </font>
    <font>
      <b/>
      <sz val="10"/>
      <color rgb="FF005629"/>
      <name val="Aptos"/>
      <family val="2"/>
    </font>
    <font>
      <b/>
      <sz val="9"/>
      <color rgb="FF002060"/>
      <name val="Aptos"/>
      <family val="2"/>
    </font>
    <font>
      <sz val="9"/>
      <name val="Aptos"/>
      <family val="2"/>
    </font>
    <font>
      <b/>
      <sz val="9"/>
      <color rgb="FF0070C0"/>
      <name val="Aptos"/>
      <family val="2"/>
    </font>
    <font>
      <b/>
      <sz val="9"/>
      <name val="Aptos"/>
      <family val="2"/>
    </font>
    <font>
      <b/>
      <sz val="9"/>
      <color rgb="FF00A4B4"/>
      <name val="Aptos"/>
      <family val="2"/>
    </font>
    <font>
      <sz val="9"/>
      <color rgb="FF00A4B4"/>
      <name val="Aptos"/>
      <family val="2"/>
    </font>
    <font>
      <sz val="9"/>
      <color rgb="FF0070C0"/>
      <name val="Aptos"/>
      <family val="2"/>
    </font>
    <font>
      <sz val="9"/>
      <color theme="1" tint="0.249977111117893"/>
      <name val="Aptos"/>
      <family val="2"/>
    </font>
    <font>
      <sz val="9"/>
      <color rgb="FF005629"/>
      <name val="Aptos"/>
      <family val="2"/>
    </font>
    <font>
      <sz val="9"/>
      <color indexed="23"/>
      <name val="Aptos"/>
      <family val="2"/>
    </font>
    <font>
      <sz val="9"/>
      <color rgb="FF002060"/>
      <name val="Aptos"/>
      <family val="2"/>
    </font>
    <font>
      <b/>
      <sz val="9"/>
      <color theme="1" tint="0.249977111117893"/>
      <name val="Aptos"/>
      <family val="2"/>
    </font>
    <font>
      <i/>
      <sz val="9"/>
      <color rgb="FF005629"/>
      <name val="Aptos"/>
      <family val="2"/>
    </font>
    <font>
      <b/>
      <i/>
      <sz val="9"/>
      <color rgb="FF005629"/>
      <name val="Aptos"/>
      <family val="2"/>
    </font>
    <font>
      <i/>
      <sz val="9"/>
      <color rgb="FF002060"/>
      <name val="Aptos"/>
      <family val="2"/>
    </font>
    <font>
      <i/>
      <sz val="9"/>
      <name val="Aptos"/>
      <family val="2"/>
    </font>
    <font>
      <sz val="9"/>
      <color indexed="12"/>
      <name val="Aptos"/>
      <family val="2"/>
    </font>
    <font>
      <sz val="9"/>
      <color rgb="FF71525D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rgb="FF00562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9"/>
      </bottom>
      <diagonal/>
    </border>
    <border>
      <left/>
      <right style="thin">
        <color indexed="9"/>
      </right>
      <top/>
      <bottom/>
      <diagonal/>
    </border>
    <border>
      <left/>
      <right/>
      <top style="thin">
        <color rgb="FF005629"/>
      </top>
      <bottom style="thin">
        <color rgb="FF005629"/>
      </bottom>
      <diagonal/>
    </border>
    <border>
      <left/>
      <right/>
      <top/>
      <bottom style="thin">
        <color rgb="FF005629"/>
      </bottom>
      <diagonal/>
    </border>
    <border>
      <left/>
      <right/>
      <top style="hair">
        <color rgb="FF005629"/>
      </top>
      <bottom/>
      <diagonal/>
    </border>
    <border>
      <left/>
      <right/>
      <top style="hair">
        <color rgb="FF005629"/>
      </top>
      <bottom style="thin">
        <color rgb="FF005629"/>
      </bottom>
      <diagonal/>
    </border>
    <border>
      <left/>
      <right/>
      <top/>
      <bottom style="hair">
        <color rgb="FF005629"/>
      </bottom>
      <diagonal/>
    </border>
    <border>
      <left/>
      <right/>
      <top style="hair">
        <color rgb="FF005629"/>
      </top>
      <bottom style="thin">
        <color indexed="9"/>
      </bottom>
      <diagonal/>
    </border>
    <border>
      <left/>
      <right/>
      <top style="thin">
        <color indexed="9"/>
      </top>
      <bottom style="thin">
        <color rgb="FF005629"/>
      </bottom>
      <diagonal/>
    </border>
    <border>
      <left/>
      <right/>
      <top style="hair">
        <color rgb="FF005629"/>
      </top>
      <bottom style="hair">
        <color rgb="FF005629"/>
      </bottom>
      <diagonal/>
    </border>
    <border>
      <left/>
      <right/>
      <top style="thin">
        <color rgb="FF005629"/>
      </top>
      <bottom/>
      <diagonal/>
    </border>
  </borders>
  <cellStyleXfs count="3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2" fillId="0" borderId="0"/>
  </cellStyleXfs>
  <cellXfs count="124">
    <xf numFmtId="0" fontId="0" fillId="0" borderId="0" xfId="0"/>
    <xf numFmtId="0" fontId="3" fillId="0" borderId="4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 wrapText="1"/>
    </xf>
    <xf numFmtId="0" fontId="12" fillId="0" borderId="1" xfId="0" applyFont="1" applyBorder="1" applyAlignment="1">
      <alignment vertical="center"/>
    </xf>
    <xf numFmtId="0" fontId="3" fillId="0" borderId="0" xfId="0" applyFont="1" applyAlignment="1">
      <alignment vertical="center"/>
    </xf>
    <xf numFmtId="164" fontId="7" fillId="0" borderId="0" xfId="0" applyNumberFormat="1" applyFont="1" applyAlignment="1">
      <alignment horizontal="right" vertical="center"/>
    </xf>
    <xf numFmtId="164" fontId="7" fillId="0" borderId="4" xfId="0" applyNumberFormat="1" applyFont="1" applyBorder="1" applyAlignment="1">
      <alignment horizontal="right" vertical="center"/>
    </xf>
    <xf numFmtId="164" fontId="7" fillId="0" borderId="4" xfId="0" quotePrefix="1" applyNumberFormat="1" applyFont="1" applyBorder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13" fillId="0" borderId="0" xfId="0" quotePrefix="1" applyFont="1" applyAlignment="1">
      <alignment vertical="center"/>
    </xf>
    <xf numFmtId="0" fontId="14" fillId="0" borderId="0" xfId="0" applyFont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1" fontId="7" fillId="0" borderId="0" xfId="0" applyNumberFormat="1" applyFont="1" applyAlignment="1">
      <alignment horizontal="right" vertical="center"/>
    </xf>
    <xf numFmtId="166" fontId="7" fillId="0" borderId="0" xfId="0" applyNumberFormat="1" applyFont="1" applyAlignment="1">
      <alignment horizontal="right" vertical="center"/>
    </xf>
    <xf numFmtId="0" fontId="3" fillId="0" borderId="5" xfId="0" applyFont="1" applyBorder="1" applyAlignment="1">
      <alignment horizontal="left" vertical="center"/>
    </xf>
    <xf numFmtId="1" fontId="7" fillId="0" borderId="5" xfId="0" applyNumberFormat="1" applyFont="1" applyBorder="1" applyAlignment="1">
      <alignment horizontal="right" vertical="center"/>
    </xf>
    <xf numFmtId="0" fontId="3" fillId="0" borderId="4" xfId="0" applyFont="1" applyBorder="1" applyAlignment="1">
      <alignment horizontal="left" vertical="center"/>
    </xf>
    <xf numFmtId="166" fontId="7" fillId="0" borderId="4" xfId="0" applyNumberFormat="1" applyFont="1" applyBorder="1" applyAlignment="1">
      <alignment horizontal="right" vertical="center"/>
    </xf>
    <xf numFmtId="0" fontId="7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/>
    </xf>
    <xf numFmtId="0" fontId="13" fillId="0" borderId="0" xfId="0" applyFont="1" applyAlignment="1">
      <alignment vertical="center" wrapText="1"/>
    </xf>
    <xf numFmtId="0" fontId="15" fillId="0" borderId="0" xfId="0" applyFont="1" applyAlignment="1">
      <alignment vertical="center" wrapText="1"/>
    </xf>
    <xf numFmtId="0" fontId="16" fillId="0" borderId="0" xfId="0" applyFont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4" fontId="7" fillId="0" borderId="0" xfId="0" applyNumberFormat="1" applyFont="1" applyAlignment="1">
      <alignment horizontal="right" vertical="center"/>
    </xf>
    <xf numFmtId="2" fontId="14" fillId="0" borderId="7" xfId="0" applyNumberFormat="1" applyFont="1" applyBorder="1" applyAlignment="1">
      <alignment horizontal="left" vertical="center"/>
    </xf>
    <xf numFmtId="164" fontId="7" fillId="0" borderId="7" xfId="0" applyNumberFormat="1" applyFont="1" applyBorder="1" applyAlignment="1">
      <alignment horizontal="right" vertical="center"/>
    </xf>
    <xf numFmtId="0" fontId="3" fillId="0" borderId="8" xfId="0" applyFont="1" applyBorder="1" applyAlignment="1">
      <alignment horizontal="left" vertical="center"/>
    </xf>
    <xf numFmtId="4" fontId="7" fillId="0" borderId="5" xfId="0" applyNumberFormat="1" applyFont="1" applyBorder="1" applyAlignment="1">
      <alignment horizontal="right" vertical="center"/>
    </xf>
    <xf numFmtId="0" fontId="14" fillId="0" borderId="9" xfId="0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3" fillId="0" borderId="11" xfId="0" applyFont="1" applyBorder="1" applyAlignment="1">
      <alignment vertical="center"/>
    </xf>
    <xf numFmtId="3" fontId="7" fillId="0" borderId="11" xfId="0" applyNumberFormat="1" applyFont="1" applyBorder="1" applyAlignment="1">
      <alignment horizontal="right" vertical="center"/>
    </xf>
    <xf numFmtId="3" fontId="7" fillId="0" borderId="0" xfId="0" applyNumberFormat="1" applyFont="1" applyAlignment="1">
      <alignment horizontal="right" vertical="center"/>
    </xf>
    <xf numFmtId="0" fontId="3" fillId="0" borderId="10" xfId="0" applyFont="1" applyBorder="1" applyAlignment="1">
      <alignment vertical="center"/>
    </xf>
    <xf numFmtId="164" fontId="7" fillId="0" borderId="10" xfId="0" applyNumberFormat="1" applyFont="1" applyBorder="1" applyAlignment="1">
      <alignment horizontal="right" vertical="center"/>
    </xf>
    <xf numFmtId="3" fontId="7" fillId="0" borderId="4" xfId="0" applyNumberFormat="1" applyFont="1" applyBorder="1" applyAlignment="1">
      <alignment horizontal="right" vertical="center"/>
    </xf>
    <xf numFmtId="0" fontId="9" fillId="0" borderId="2" xfId="0" applyFont="1" applyBorder="1" applyAlignment="1">
      <alignment horizontal="center" vertical="center"/>
    </xf>
    <xf numFmtId="3" fontId="7" fillId="0" borderId="0" xfId="0" applyNumberFormat="1" applyFont="1" applyAlignment="1">
      <alignment vertical="center"/>
    </xf>
    <xf numFmtId="0" fontId="13" fillId="0" borderId="0" xfId="0" applyFont="1" applyAlignment="1">
      <alignment horizontal="left" vertical="center" wrapText="1"/>
    </xf>
    <xf numFmtId="0" fontId="17" fillId="0" borderId="2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64" fontId="7" fillId="0" borderId="0" xfId="0" applyNumberFormat="1" applyFont="1" applyAlignment="1">
      <alignment vertical="center"/>
    </xf>
    <xf numFmtId="0" fontId="18" fillId="0" borderId="6" xfId="0" applyFont="1" applyBorder="1" applyAlignment="1">
      <alignment vertical="center"/>
    </xf>
    <xf numFmtId="0" fontId="19" fillId="0" borderId="6" xfId="0" applyFont="1" applyBorder="1" applyAlignment="1">
      <alignment horizontal="center" vertical="center"/>
    </xf>
    <xf numFmtId="0" fontId="20" fillId="0" borderId="6" xfId="0" applyFont="1" applyBorder="1" applyAlignment="1">
      <alignment vertical="center"/>
    </xf>
    <xf numFmtId="3" fontId="21" fillId="0" borderId="6" xfId="0" quotePrefix="1" applyNumberFormat="1" applyFont="1" applyBorder="1" applyAlignment="1">
      <alignment horizontal="right" vertical="center"/>
    </xf>
    <xf numFmtId="164" fontId="21" fillId="0" borderId="6" xfId="0" quotePrefix="1" applyNumberFormat="1" applyFont="1" applyBorder="1" applyAlignment="1">
      <alignment horizontal="right" vertical="center"/>
    </xf>
    <xf numFmtId="164" fontId="21" fillId="0" borderId="6" xfId="0" applyNumberFormat="1" applyFont="1" applyBorder="1" applyAlignment="1">
      <alignment horizontal="right" vertical="center"/>
    </xf>
    <xf numFmtId="166" fontId="7" fillId="0" borderId="0" xfId="0" applyNumberFormat="1" applyFont="1" applyAlignment="1">
      <alignment vertical="center"/>
    </xf>
    <xf numFmtId="0" fontId="14" fillId="0" borderId="10" xfId="0" applyFont="1" applyBorder="1" applyAlignment="1">
      <alignment vertical="center"/>
    </xf>
    <xf numFmtId="0" fontId="3" fillId="0" borderId="10" xfId="0" applyFont="1" applyBorder="1" applyAlignment="1">
      <alignment horizontal="center" vertical="center"/>
    </xf>
    <xf numFmtId="0" fontId="16" fillId="0" borderId="10" xfId="0" applyFont="1" applyBorder="1" applyAlignment="1">
      <alignment horizontal="right" vertical="center"/>
    </xf>
    <xf numFmtId="166" fontId="7" fillId="0" borderId="10" xfId="0" applyNumberFormat="1" applyFont="1" applyBorder="1" applyAlignment="1">
      <alignment vertical="center"/>
    </xf>
    <xf numFmtId="164" fontId="7" fillId="0" borderId="10" xfId="0" applyNumberFormat="1" applyFont="1" applyBorder="1" applyAlignment="1">
      <alignment vertical="center"/>
    </xf>
    <xf numFmtId="0" fontId="18" fillId="0" borderId="4" xfId="0" applyFont="1" applyBorder="1" applyAlignment="1">
      <alignment vertical="center"/>
    </xf>
    <xf numFmtId="0" fontId="19" fillId="0" borderId="4" xfId="0" applyFont="1" applyBorder="1" applyAlignment="1">
      <alignment horizontal="center" vertical="center"/>
    </xf>
    <xf numFmtId="0" fontId="20" fillId="0" borderId="4" xfId="0" applyFont="1" applyBorder="1" applyAlignment="1">
      <alignment vertical="center"/>
    </xf>
    <xf numFmtId="3" fontId="21" fillId="0" borderId="4" xfId="0" quotePrefix="1" applyNumberFormat="1" applyFont="1" applyBorder="1" applyAlignment="1">
      <alignment horizontal="right" vertical="center"/>
    </xf>
    <xf numFmtId="164" fontId="21" fillId="0" borderId="4" xfId="0" quotePrefix="1" applyNumberFormat="1" applyFont="1" applyBorder="1" applyAlignment="1">
      <alignment horizontal="right" vertical="center"/>
    </xf>
    <xf numFmtId="164" fontId="21" fillId="0" borderId="4" xfId="0" applyNumberFormat="1" applyFont="1" applyBorder="1" applyAlignment="1">
      <alignment horizontal="right" vertical="center"/>
    </xf>
    <xf numFmtId="3" fontId="16" fillId="0" borderId="0" xfId="0" applyNumberFormat="1" applyFont="1" applyAlignment="1">
      <alignment vertical="center"/>
    </xf>
    <xf numFmtId="164" fontId="22" fillId="0" borderId="0" xfId="0" applyNumberFormat="1" applyFont="1" applyAlignment="1">
      <alignment vertical="center"/>
    </xf>
    <xf numFmtId="3" fontId="22" fillId="0" borderId="0" xfId="0" applyNumberFormat="1" applyFont="1" applyAlignment="1">
      <alignment vertical="center"/>
    </xf>
    <xf numFmtId="0" fontId="22" fillId="0" borderId="0" xfId="0" applyFont="1" applyAlignment="1">
      <alignment vertical="center"/>
    </xf>
    <xf numFmtId="164" fontId="13" fillId="0" borderId="0" xfId="0" applyNumberFormat="1" applyFont="1" applyAlignment="1">
      <alignment vertical="center"/>
    </xf>
    <xf numFmtId="0" fontId="23" fillId="0" borderId="0" xfId="0" applyFont="1" applyAlignment="1">
      <alignment vertical="center"/>
    </xf>
    <xf numFmtId="0" fontId="23" fillId="0" borderId="0" xfId="0" applyFont="1" applyAlignment="1">
      <alignment horizontal="left" vertical="center" wrapText="1"/>
    </xf>
    <xf numFmtId="0" fontId="15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5" fillId="0" borderId="4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3" fontId="16" fillId="0" borderId="4" xfId="0" applyNumberFormat="1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16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14" fillId="0" borderId="5" xfId="0" applyFont="1" applyBorder="1" applyAlignment="1">
      <alignment vertical="center"/>
    </xf>
    <xf numFmtId="164" fontId="7" fillId="0" borderId="5" xfId="0" applyNumberFormat="1" applyFont="1" applyBorder="1" applyAlignment="1">
      <alignment horizontal="right" vertical="center"/>
    </xf>
    <xf numFmtId="0" fontId="14" fillId="0" borderId="4" xfId="0" applyFont="1" applyBorder="1" applyAlignment="1">
      <alignment vertical="center"/>
    </xf>
    <xf numFmtId="0" fontId="7" fillId="0" borderId="0" xfId="0" quotePrefix="1" applyFont="1" applyAlignment="1">
      <alignment vertical="center"/>
    </xf>
    <xf numFmtId="0" fontId="14" fillId="0" borderId="11" xfId="0" applyFont="1" applyBorder="1" applyAlignment="1">
      <alignment vertical="center"/>
    </xf>
    <xf numFmtId="164" fontId="7" fillId="0" borderId="11" xfId="0" applyNumberFormat="1" applyFont="1" applyBorder="1" applyAlignment="1">
      <alignment vertical="center"/>
    </xf>
    <xf numFmtId="164" fontId="7" fillId="0" borderId="11" xfId="0" applyNumberFormat="1" applyFont="1" applyBorder="1" applyAlignment="1">
      <alignment horizontal="right" vertical="center"/>
    </xf>
    <xf numFmtId="164" fontId="7" fillId="0" borderId="4" xfId="0" applyNumberFormat="1" applyFont="1" applyBorder="1" applyAlignment="1">
      <alignment vertical="center"/>
    </xf>
    <xf numFmtId="0" fontId="7" fillId="0" borderId="0" xfId="1" applyFont="1" applyFill="1" applyAlignment="1" applyProtection="1">
      <alignment vertical="center"/>
    </xf>
    <xf numFmtId="14" fontId="7" fillId="0" borderId="0" xfId="1" applyNumberFormat="1" applyFont="1" applyFill="1" applyAlignment="1" applyProtection="1">
      <alignment vertical="center"/>
    </xf>
    <xf numFmtId="0" fontId="7" fillId="2" borderId="0" xfId="0" applyFont="1" applyFill="1" applyAlignment="1">
      <alignment vertical="center"/>
    </xf>
    <xf numFmtId="0" fontId="7" fillId="0" borderId="0" xfId="0" quotePrefix="1" applyFont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14" fillId="0" borderId="7" xfId="0" applyFont="1" applyBorder="1" applyAlignment="1">
      <alignment horizontal="left" vertical="center"/>
    </xf>
    <xf numFmtId="0" fontId="14" fillId="0" borderId="4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 wrapText="1"/>
    </xf>
    <xf numFmtId="0" fontId="7" fillId="0" borderId="0" xfId="0" quotePrefix="1" applyFont="1" applyAlignment="1">
      <alignment horizontal="left" vertical="center" wrapText="1"/>
    </xf>
    <xf numFmtId="0" fontId="1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</cellXfs>
  <cellStyles count="3">
    <cellStyle name="Hyperlink" xfId="1" builtinId="8"/>
    <cellStyle name="Normal" xfId="0" builtinId="0"/>
    <cellStyle name="Normal 2" xfId="2" xr:uid="{00000000-0005-0000-0000-000002000000}"/>
  </cellStyles>
  <dxfs count="17"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numFmt numFmtId="2" formatCode="0.00"/>
    </dxf>
    <dxf>
      <numFmt numFmtId="2" formatCode="0.00"/>
    </dxf>
    <dxf>
      <font>
        <color rgb="FFC00000"/>
      </font>
    </dxf>
    <dxf>
      <numFmt numFmtId="2" formatCode="0.00"/>
    </dxf>
    <dxf>
      <font>
        <color rgb="FFC00000"/>
      </font>
    </dxf>
    <dxf>
      <font>
        <color rgb="FFC00000"/>
      </font>
    </dxf>
    <dxf>
      <font>
        <color rgb="FFC00000"/>
      </font>
    </dxf>
  </dxfs>
  <tableStyles count="0" defaultTableStyle="TableStyleMedium9" defaultPivotStyle="PivotStyleLight16"/>
  <colors>
    <mruColors>
      <color rgb="FF005629"/>
      <color rgb="FF808080"/>
      <color rgb="FF71525D"/>
      <color rgb="FF00A4B4"/>
      <color rgb="FF584841"/>
      <color rgb="FFFED766"/>
      <color rgb="FFF37167"/>
      <color rgb="FF62D1B0"/>
      <color rgb="FFFF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3" Type="http://schemas.openxmlformats.org/officeDocument/2006/relationships/connections" Target="connections.xml"/><Relationship Id="rId7" Type="http://schemas.microsoft.com/office/2022/10/relationships/richValueRel" Target="richData/richValueRel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504825</xdr:colOff>
      <xdr:row>318</xdr:row>
      <xdr:rowOff>47625</xdr:rowOff>
    </xdr:from>
    <xdr:to>
      <xdr:col>10</xdr:col>
      <xdr:colOff>496165</xdr:colOff>
      <xdr:row>320</xdr:row>
      <xdr:rowOff>77066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4DCE7B3C-94C4-4DA6-B569-C59D1E9698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5925" y="85848825"/>
          <a:ext cx="1153390" cy="3532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  <v>A blue and green flag
Description automatically generated with medium confidence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  <k n="Text" t="s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portugalglobal.p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250995-AF3B-4024-B239-B6B14584E211}">
  <sheetPr codeName="Sheet20">
    <tabColor rgb="FF0070C0"/>
  </sheetPr>
  <dimension ref="A2:K322"/>
  <sheetViews>
    <sheetView showGridLines="0" showZeros="0" tabSelected="1" zoomScaleNormal="100" workbookViewId="0">
      <selection activeCell="A317" sqref="A317"/>
    </sheetView>
  </sheetViews>
  <sheetFormatPr defaultColWidth="9.109375" defaultRowHeight="12.75" customHeight="1" x14ac:dyDescent="0.25"/>
  <cols>
    <col min="1" max="1" width="13.88671875" style="4" customWidth="1"/>
    <col min="2" max="2" width="9" style="4" bestFit="1" customWidth="1"/>
    <col min="3" max="11" width="8.6640625" style="4" customWidth="1"/>
    <col min="12" max="16384" width="9.109375" style="4"/>
  </cols>
  <sheetData>
    <row r="2" spans="1:11" ht="12.75" customHeight="1" x14ac:dyDescent="0.25">
      <c r="A2" s="6"/>
    </row>
    <row r="3" spans="1:11" ht="21" customHeight="1" x14ac:dyDescent="0.25">
      <c r="A3" s="87" t="s">
        <v>85</v>
      </c>
      <c r="B3" s="1"/>
      <c r="C3" s="1"/>
      <c r="D3" s="1"/>
      <c r="E3" s="1"/>
      <c r="F3" s="1"/>
      <c r="G3" s="1"/>
      <c r="H3" s="1"/>
      <c r="I3" s="1"/>
      <c r="J3" s="1"/>
      <c r="K3" s="7" t="e" vm="1">
        <v>#VALUE!</v>
      </c>
    </row>
    <row r="4" spans="1:11" ht="12.75" customHeight="1" x14ac:dyDescent="0.25">
      <c r="A4" s="6"/>
    </row>
    <row r="5" spans="1:11" ht="12.75" customHeight="1" x14ac:dyDescent="0.25">
      <c r="A5" s="6"/>
    </row>
    <row r="6" spans="1:11" s="10" customFormat="1" ht="12" x14ac:dyDescent="0.25">
      <c r="A6" s="2" t="s">
        <v>86</v>
      </c>
      <c r="B6" s="8"/>
      <c r="C6" s="8"/>
      <c r="D6" s="8"/>
      <c r="E6" s="8"/>
      <c r="F6" s="8"/>
      <c r="G6" s="8"/>
      <c r="H6" s="8"/>
      <c r="I6" s="8"/>
      <c r="J6" s="8"/>
      <c r="K6" s="9"/>
    </row>
    <row r="7" spans="1:11" s="14" customFormat="1" ht="26.1" customHeight="1" x14ac:dyDescent="0.25">
      <c r="A7" s="11">
        <v>0</v>
      </c>
      <c r="B7" s="12">
        <v>2020</v>
      </c>
      <c r="C7" s="12">
        <v>2021</v>
      </c>
      <c r="D7" s="12">
        <v>2022</v>
      </c>
      <c r="E7" s="12">
        <v>2023</v>
      </c>
      <c r="F7" s="12">
        <v>2024</v>
      </c>
      <c r="G7" s="13" t="s">
        <v>87</v>
      </c>
      <c r="H7" s="13" t="s">
        <v>88</v>
      </c>
      <c r="I7" s="13" t="s">
        <v>83</v>
      </c>
      <c r="J7" s="13" t="s">
        <v>84</v>
      </c>
      <c r="K7" s="13" t="s">
        <v>89</v>
      </c>
    </row>
    <row r="8" spans="1:11" ht="17.399999999999999" customHeight="1" x14ac:dyDescent="0.25">
      <c r="A8" s="15" t="s">
        <v>23</v>
      </c>
      <c r="B8" s="16">
        <v>1862.8119999999999</v>
      </c>
      <c r="C8" s="16">
        <v>2485.5149999999999</v>
      </c>
      <c r="D8" s="16">
        <v>3112.3440000000001</v>
      </c>
      <c r="E8" s="16">
        <v>7738.0330000000004</v>
      </c>
      <c r="F8" s="16">
        <v>5385.0309999999999</v>
      </c>
      <c r="G8" s="16">
        <v>-30.408270422211952</v>
      </c>
      <c r="H8" s="16">
        <v>30.393155460323797</v>
      </c>
      <c r="I8" s="16">
        <v>5016.4719999999998</v>
      </c>
      <c r="J8" s="16">
        <v>11596.887000000001</v>
      </c>
      <c r="K8" s="16">
        <v>131.17615328063229</v>
      </c>
    </row>
    <row r="9" spans="1:11" ht="17.399999999999999" customHeight="1" x14ac:dyDescent="0.25">
      <c r="A9" s="15" t="s">
        <v>24</v>
      </c>
      <c r="B9" s="16">
        <v>3159.2220000000002</v>
      </c>
      <c r="C9" s="16">
        <v>12271.32</v>
      </c>
      <c r="D9" s="16">
        <v>12205.036</v>
      </c>
      <c r="E9" s="16">
        <v>6822.01</v>
      </c>
      <c r="F9" s="16">
        <v>23482.134999999998</v>
      </c>
      <c r="G9" s="16">
        <v>244.21138344857306</v>
      </c>
      <c r="H9" s="16">
        <v>65.116075940978234</v>
      </c>
      <c r="I9" s="16">
        <v>22175</v>
      </c>
      <c r="J9" s="16">
        <v>14228.929</v>
      </c>
      <c r="K9" s="16">
        <v>-35.833465614430665</v>
      </c>
    </row>
    <row r="10" spans="1:11" ht="17.399999999999999" customHeight="1" x14ac:dyDescent="0.25">
      <c r="A10" s="15" t="s">
        <v>13</v>
      </c>
      <c r="B10" s="16">
        <v>-1296.4100000000003</v>
      </c>
      <c r="C10" s="16">
        <v>-9785.8050000000003</v>
      </c>
      <c r="D10" s="16">
        <v>-9092.6919999999991</v>
      </c>
      <c r="E10" s="16">
        <v>916.02300000000014</v>
      </c>
      <c r="F10" s="16">
        <v>-18097.103999999999</v>
      </c>
      <c r="G10" s="16" t="s">
        <v>22</v>
      </c>
      <c r="H10" s="16" t="s">
        <v>22</v>
      </c>
      <c r="I10" s="16">
        <v>-17158.527999999998</v>
      </c>
      <c r="J10" s="16">
        <v>-2632.0419999999995</v>
      </c>
      <c r="K10" s="16" t="s">
        <v>22</v>
      </c>
    </row>
    <row r="11" spans="1:11" ht="17.399999999999999" customHeight="1" x14ac:dyDescent="0.25">
      <c r="A11" s="1" t="s">
        <v>26</v>
      </c>
      <c r="B11" s="17">
        <v>58.964263986513131</v>
      </c>
      <c r="C11" s="17">
        <v>20.254666979591438</v>
      </c>
      <c r="D11" s="17">
        <v>25.500490125551451</v>
      </c>
      <c r="E11" s="17">
        <v>113.4274649260262</v>
      </c>
      <c r="F11" s="17">
        <v>22.932459080062355</v>
      </c>
      <c r="G11" s="18" t="s">
        <v>22</v>
      </c>
      <c r="H11" s="18" t="s">
        <v>22</v>
      </c>
      <c r="I11" s="17">
        <v>22.622196166854565</v>
      </c>
      <c r="J11" s="17">
        <v>81.502177711337239</v>
      </c>
      <c r="K11" s="18" t="s">
        <v>22</v>
      </c>
    </row>
    <row r="12" spans="1:11" ht="12.75" customHeight="1" x14ac:dyDescent="0.25">
      <c r="A12" s="4" t="s">
        <v>1</v>
      </c>
    </row>
    <row r="13" spans="1:11" ht="12.75" customHeight="1" x14ac:dyDescent="0.25">
      <c r="A13" s="4" t="s">
        <v>90</v>
      </c>
    </row>
    <row r="14" spans="1:11" ht="12.75" customHeight="1" x14ac:dyDescent="0.25">
      <c r="A14" s="4" t="s">
        <v>0</v>
      </c>
    </row>
    <row r="15" spans="1:11" ht="12.75" customHeight="1" x14ac:dyDescent="0.25">
      <c r="A15" s="4" t="s">
        <v>42</v>
      </c>
    </row>
    <row r="16" spans="1:11" ht="12.75" customHeight="1" x14ac:dyDescent="0.25">
      <c r="A16" s="19" t="s">
        <v>79</v>
      </c>
    </row>
    <row r="17" spans="1:11" ht="12.75" customHeight="1" x14ac:dyDescent="0.25">
      <c r="A17" s="4" t="s">
        <v>80</v>
      </c>
    </row>
    <row r="18" spans="1:11" ht="12.75" customHeight="1" x14ac:dyDescent="0.25">
      <c r="A18" s="20"/>
    </row>
    <row r="19" spans="1:11" ht="12.75" customHeight="1" x14ac:dyDescent="0.25">
      <c r="A19" s="2" t="s">
        <v>91</v>
      </c>
      <c r="B19" s="21"/>
      <c r="C19" s="21"/>
      <c r="D19" s="21"/>
    </row>
    <row r="20" spans="1:11" s="24" customFormat="1" ht="24.9" customHeight="1" x14ac:dyDescent="0.25">
      <c r="A20" s="22">
        <v>0</v>
      </c>
      <c r="B20" s="22">
        <v>0</v>
      </c>
      <c r="C20" s="22">
        <v>0</v>
      </c>
      <c r="D20" s="23">
        <v>0</v>
      </c>
      <c r="E20" s="12">
        <v>2020</v>
      </c>
      <c r="F20" s="12">
        <v>2021</v>
      </c>
      <c r="G20" s="12">
        <v>2022</v>
      </c>
      <c r="H20" s="12">
        <v>2023</v>
      </c>
      <c r="I20" s="12">
        <v>2024</v>
      </c>
      <c r="J20" s="13" t="s">
        <v>83</v>
      </c>
      <c r="K20" s="13" t="s">
        <v>84</v>
      </c>
    </row>
    <row r="21" spans="1:11" ht="15" customHeight="1" x14ac:dyDescent="0.25">
      <c r="A21" s="106" t="s">
        <v>92</v>
      </c>
      <c r="B21" s="106">
        <v>0</v>
      </c>
      <c r="C21" s="106">
        <v>0</v>
      </c>
      <c r="D21" s="2" t="s">
        <v>20</v>
      </c>
      <c r="E21" s="26">
        <v>147</v>
      </c>
      <c r="F21" s="26">
        <v>141</v>
      </c>
      <c r="G21" s="26">
        <v>141</v>
      </c>
      <c r="H21" s="26">
        <v>119</v>
      </c>
      <c r="I21" s="26">
        <v>130</v>
      </c>
      <c r="J21" s="26">
        <v>129</v>
      </c>
      <c r="K21" s="26">
        <v>105</v>
      </c>
    </row>
    <row r="22" spans="1:11" ht="15" customHeight="1" x14ac:dyDescent="0.25">
      <c r="A22" s="106">
        <v>0</v>
      </c>
      <c r="B22" s="106">
        <v>0</v>
      </c>
      <c r="C22" s="106">
        <v>0</v>
      </c>
      <c r="D22" s="2" t="s">
        <v>27</v>
      </c>
      <c r="E22" s="27">
        <v>3.4652201514094251E-3</v>
      </c>
      <c r="F22" s="27">
        <v>3.9069044570714502E-3</v>
      </c>
      <c r="G22" s="27">
        <v>3.9696878765540788E-3</v>
      </c>
      <c r="H22" s="27">
        <v>1.0005193757845407E-2</v>
      </c>
      <c r="I22" s="27">
        <v>6.8255609439689391E-3</v>
      </c>
      <c r="J22" s="27">
        <v>6.8484750936952127E-3</v>
      </c>
      <c r="K22" s="27">
        <v>1.5734164919227796E-2</v>
      </c>
    </row>
    <row r="23" spans="1:11" ht="15" customHeight="1" x14ac:dyDescent="0.25">
      <c r="A23" s="109" t="s">
        <v>93</v>
      </c>
      <c r="B23" s="109">
        <v>0</v>
      </c>
      <c r="C23" s="109">
        <v>0</v>
      </c>
      <c r="D23" s="28" t="s">
        <v>20</v>
      </c>
      <c r="E23" s="29">
        <v>117</v>
      </c>
      <c r="F23" s="29">
        <v>90</v>
      </c>
      <c r="G23" s="29">
        <v>98</v>
      </c>
      <c r="H23" s="29">
        <v>111</v>
      </c>
      <c r="I23" s="29">
        <v>78</v>
      </c>
      <c r="J23" s="29">
        <v>78</v>
      </c>
      <c r="K23" s="29">
        <v>95</v>
      </c>
    </row>
    <row r="24" spans="1:11" ht="15" customHeight="1" x14ac:dyDescent="0.25">
      <c r="A24" s="110">
        <v>0</v>
      </c>
      <c r="B24" s="110">
        <v>0</v>
      </c>
      <c r="C24" s="110">
        <v>0</v>
      </c>
      <c r="D24" s="30" t="s">
        <v>28</v>
      </c>
      <c r="E24" s="31">
        <v>4.6359904158375749E-3</v>
      </c>
      <c r="F24" s="31">
        <v>1.4758812319058573E-2</v>
      </c>
      <c r="G24" s="31">
        <v>1.1139888706250359E-2</v>
      </c>
      <c r="H24" s="31">
        <v>6.4879821165694266E-3</v>
      </c>
      <c r="I24" s="31">
        <v>2.1896101847716024E-2</v>
      </c>
      <c r="J24" s="31">
        <v>2.2504328201854582E-2</v>
      </c>
      <c r="K24" s="31">
        <v>1.3843441339201967E-2</v>
      </c>
    </row>
    <row r="25" spans="1:11" ht="12.75" customHeight="1" x14ac:dyDescent="0.25">
      <c r="A25" s="4" t="s">
        <v>1</v>
      </c>
      <c r="B25" s="32"/>
      <c r="C25" s="33"/>
    </row>
    <row r="26" spans="1:11" ht="12.75" customHeight="1" x14ac:dyDescent="0.25">
      <c r="A26" s="34"/>
      <c r="B26" s="35"/>
      <c r="C26" s="35"/>
      <c r="D26" s="35"/>
      <c r="E26" s="35"/>
      <c r="F26" s="35"/>
      <c r="G26" s="35"/>
      <c r="H26" s="35"/>
      <c r="I26" s="35"/>
      <c r="J26" s="35"/>
    </row>
    <row r="27" spans="1:11" ht="12.75" customHeight="1" x14ac:dyDescent="0.25">
      <c r="A27" s="2" t="s">
        <v>94</v>
      </c>
      <c r="B27" s="36"/>
      <c r="C27" s="37"/>
      <c r="D27" s="36"/>
      <c r="E27" s="36"/>
      <c r="F27" s="36"/>
      <c r="G27" s="36"/>
      <c r="H27" s="36"/>
      <c r="I27" s="36"/>
      <c r="J27" s="36"/>
      <c r="K27" s="36"/>
    </row>
    <row r="28" spans="1:11" ht="22.5" customHeight="1" x14ac:dyDescent="0.25">
      <c r="A28" s="22">
        <v>0</v>
      </c>
      <c r="B28" s="22">
        <v>0</v>
      </c>
      <c r="C28" s="22">
        <v>0</v>
      </c>
      <c r="D28" s="23">
        <v>0</v>
      </c>
      <c r="E28" s="12">
        <v>0</v>
      </c>
      <c r="F28" s="12">
        <v>0</v>
      </c>
      <c r="G28" s="12">
        <v>2020</v>
      </c>
      <c r="H28" s="12">
        <v>2021</v>
      </c>
      <c r="I28" s="12">
        <v>2022</v>
      </c>
      <c r="J28" s="13">
        <v>2023</v>
      </c>
      <c r="K28" s="13">
        <v>2024</v>
      </c>
    </row>
    <row r="29" spans="1:11" ht="15" customHeight="1" x14ac:dyDescent="0.25">
      <c r="A29" s="106" t="s">
        <v>95</v>
      </c>
      <c r="B29" s="106">
        <v>0</v>
      </c>
      <c r="C29" s="106">
        <v>0</v>
      </c>
      <c r="D29" s="106">
        <v>0</v>
      </c>
      <c r="E29" s="107" t="s">
        <v>20</v>
      </c>
      <c r="F29" s="107">
        <v>0</v>
      </c>
      <c r="G29" s="26">
        <v>40</v>
      </c>
      <c r="H29" s="26">
        <v>35</v>
      </c>
      <c r="I29" s="26">
        <v>50</v>
      </c>
      <c r="J29" s="26">
        <v>54</v>
      </c>
      <c r="K29" s="26">
        <v>39</v>
      </c>
    </row>
    <row r="30" spans="1:11" ht="15" customHeight="1" x14ac:dyDescent="0.25">
      <c r="A30" s="106">
        <v>0</v>
      </c>
      <c r="B30" s="106">
        <v>0</v>
      </c>
      <c r="C30" s="106">
        <v>0</v>
      </c>
      <c r="D30" s="106">
        <v>0</v>
      </c>
      <c r="E30" s="107" t="s">
        <v>96</v>
      </c>
      <c r="F30" s="107">
        <v>0</v>
      </c>
      <c r="G30" s="27">
        <v>2.8787347279085298E-2</v>
      </c>
      <c r="H30" s="27">
        <v>7.6109850411582441E-2</v>
      </c>
      <c r="I30" s="27">
        <v>3.6305528488130512E-2</v>
      </c>
      <c r="J30" s="27">
        <v>1.7162364965327692E-2</v>
      </c>
      <c r="K30" s="27">
        <v>6.832883330835289E-2</v>
      </c>
    </row>
    <row r="31" spans="1:11" ht="15" customHeight="1" x14ac:dyDescent="0.25">
      <c r="A31" s="109" t="s">
        <v>97</v>
      </c>
      <c r="B31" s="109">
        <v>0</v>
      </c>
      <c r="C31" s="109">
        <v>0</v>
      </c>
      <c r="D31" s="109">
        <v>0</v>
      </c>
      <c r="E31" s="111" t="s">
        <v>20</v>
      </c>
      <c r="F31" s="111">
        <v>0</v>
      </c>
      <c r="G31" s="29">
        <v>64</v>
      </c>
      <c r="H31" s="29">
        <v>62</v>
      </c>
      <c r="I31" s="29">
        <v>60</v>
      </c>
      <c r="J31" s="29">
        <v>64</v>
      </c>
      <c r="K31" s="29">
        <v>59</v>
      </c>
    </row>
    <row r="32" spans="1:11" ht="15" customHeight="1" x14ac:dyDescent="0.25">
      <c r="A32" s="110">
        <v>0</v>
      </c>
      <c r="B32" s="110">
        <v>0</v>
      </c>
      <c r="C32" s="110">
        <v>0</v>
      </c>
      <c r="D32" s="110">
        <v>0</v>
      </c>
      <c r="E32" s="108" t="s">
        <v>98</v>
      </c>
      <c r="F32" s="108">
        <v>0</v>
      </c>
      <c r="G32" s="31">
        <v>1.6496993683485534E-2</v>
      </c>
      <c r="H32" s="31">
        <v>2.2137662794753474E-2</v>
      </c>
      <c r="I32" s="31">
        <v>2.30434474950467E-2</v>
      </c>
      <c r="J32" s="31">
        <v>2.7787526431155812E-2</v>
      </c>
      <c r="K32" s="31">
        <v>3.1038985889179894E-2</v>
      </c>
    </row>
    <row r="33" spans="1:11" ht="17.100000000000001" customHeight="1" x14ac:dyDescent="0.25">
      <c r="A33" s="4" t="s">
        <v>99</v>
      </c>
      <c r="B33" s="32"/>
      <c r="C33" s="33"/>
    </row>
    <row r="34" spans="1:11" ht="12.75" customHeight="1" x14ac:dyDescent="0.25">
      <c r="A34" s="34"/>
      <c r="B34" s="35"/>
      <c r="C34" s="35"/>
      <c r="D34" s="35"/>
      <c r="E34" s="35"/>
      <c r="F34" s="35"/>
      <c r="G34" s="35"/>
      <c r="H34" s="35"/>
      <c r="I34" s="35"/>
      <c r="J34" s="35"/>
    </row>
    <row r="35" spans="1:11" ht="12.75" customHeight="1" x14ac:dyDescent="0.25">
      <c r="A35" s="2" t="s">
        <v>100</v>
      </c>
      <c r="B35" s="36"/>
      <c r="C35" s="36"/>
      <c r="D35" s="36"/>
      <c r="E35" s="36"/>
      <c r="F35" s="36"/>
      <c r="G35" s="36"/>
      <c r="H35" s="36"/>
      <c r="I35" s="36"/>
      <c r="J35" s="36"/>
      <c r="K35" s="36"/>
    </row>
    <row r="36" spans="1:11" ht="24.9" customHeight="1" x14ac:dyDescent="0.25">
      <c r="A36" s="22">
        <v>0</v>
      </c>
      <c r="B36" s="22">
        <v>0</v>
      </c>
      <c r="C36" s="22">
        <v>0</v>
      </c>
      <c r="D36" s="22">
        <v>0</v>
      </c>
      <c r="E36" s="38" t="s">
        <v>21</v>
      </c>
      <c r="F36" s="13">
        <v>2020</v>
      </c>
      <c r="G36" s="13">
        <v>2021</v>
      </c>
      <c r="H36" s="13">
        <v>2022</v>
      </c>
      <c r="I36" s="13">
        <v>2023</v>
      </c>
      <c r="J36" s="13">
        <v>2024</v>
      </c>
      <c r="K36" s="13" t="s">
        <v>84</v>
      </c>
    </row>
    <row r="37" spans="1:11" ht="24.9" customHeight="1" x14ac:dyDescent="0.25">
      <c r="A37" s="106" t="s">
        <v>101</v>
      </c>
      <c r="B37" s="106">
        <v>0</v>
      </c>
      <c r="C37" s="106">
        <v>0</v>
      </c>
      <c r="D37" s="106">
        <v>0</v>
      </c>
      <c r="E37" s="25" t="s">
        <v>4</v>
      </c>
      <c r="F37" s="39">
        <v>1.4831925260778045E-3</v>
      </c>
      <c r="G37" s="39">
        <v>1.1583578933049086E-3</v>
      </c>
      <c r="H37" s="39">
        <v>9.8529319433664285E-4</v>
      </c>
      <c r="I37" s="39">
        <v>5.8999074472518339E-3</v>
      </c>
      <c r="J37" s="39">
        <v>-3.042406374151901E-3</v>
      </c>
      <c r="K37" s="39">
        <v>8.9835661862915604E-3</v>
      </c>
    </row>
    <row r="38" spans="1:11" ht="15" customHeight="1" x14ac:dyDescent="0.25">
      <c r="A38" s="113" t="s">
        <v>29</v>
      </c>
      <c r="B38" s="113">
        <v>0</v>
      </c>
      <c r="C38" s="113">
        <v>0</v>
      </c>
      <c r="D38" s="113">
        <v>0</v>
      </c>
      <c r="E38" s="40" t="s">
        <v>2</v>
      </c>
      <c r="F38" s="41">
        <v>-10.258980147584102</v>
      </c>
      <c r="G38" s="41">
        <v>18.343770509814043</v>
      </c>
      <c r="H38" s="41">
        <v>23.2388490869163</v>
      </c>
      <c r="I38" s="41">
        <v>-1.3552804405528664</v>
      </c>
      <c r="J38" s="41">
        <v>2.0104785650741244</v>
      </c>
      <c r="K38" s="41">
        <v>0.6220626341558757</v>
      </c>
    </row>
    <row r="39" spans="1:11" ht="24.9" customHeight="1" x14ac:dyDescent="0.25">
      <c r="A39" s="109" t="s">
        <v>102</v>
      </c>
      <c r="B39" s="109">
        <v>0</v>
      </c>
      <c r="C39" s="109">
        <v>0</v>
      </c>
      <c r="D39" s="109">
        <v>0</v>
      </c>
      <c r="E39" s="42" t="s">
        <v>4</v>
      </c>
      <c r="F39" s="43">
        <v>-3.2579689392697416E-4</v>
      </c>
      <c r="G39" s="43">
        <v>1.3371519632419858E-2</v>
      </c>
      <c r="H39" s="43">
        <v>-7.972028402457708E-5</v>
      </c>
      <c r="I39" s="43">
        <v>-4.9132432336006253E-3</v>
      </c>
      <c r="J39" s="43">
        <v>1.5844390884770208E-2</v>
      </c>
      <c r="K39" s="43">
        <v>-8.0640807079701837E-3</v>
      </c>
    </row>
    <row r="40" spans="1:11" ht="15" customHeight="1" x14ac:dyDescent="0.25">
      <c r="A40" s="114" t="s">
        <v>30</v>
      </c>
      <c r="B40" s="114">
        <v>0</v>
      </c>
      <c r="C40" s="114">
        <v>0</v>
      </c>
      <c r="D40" s="114">
        <v>0</v>
      </c>
      <c r="E40" s="44" t="s">
        <v>2</v>
      </c>
      <c r="F40" s="17">
        <v>-14.793679915540103</v>
      </c>
      <c r="G40" s="17">
        <v>22.011918431971004</v>
      </c>
      <c r="H40" s="17">
        <v>31.770544770324882</v>
      </c>
      <c r="I40" s="17">
        <v>-4.0280111631669717</v>
      </c>
      <c r="J40" s="17">
        <v>1.9924603779147958</v>
      </c>
      <c r="K40" s="17">
        <v>4.3111112335369164</v>
      </c>
    </row>
    <row r="41" spans="1:11" ht="12.75" customHeight="1" x14ac:dyDescent="0.25">
      <c r="A41" s="4" t="s">
        <v>1</v>
      </c>
      <c r="B41" s="32"/>
      <c r="C41" s="33"/>
    </row>
    <row r="42" spans="1:11" ht="12.75" customHeight="1" x14ac:dyDescent="0.25">
      <c r="A42" s="4" t="s">
        <v>3</v>
      </c>
    </row>
    <row r="43" spans="1:11" ht="12.75" customHeight="1" x14ac:dyDescent="0.25">
      <c r="A43" s="45"/>
    </row>
    <row r="44" spans="1:11" ht="12.75" customHeight="1" x14ac:dyDescent="0.25">
      <c r="A44" s="2" t="s">
        <v>51</v>
      </c>
      <c r="B44" s="36"/>
      <c r="C44" s="36"/>
      <c r="D44" s="36"/>
      <c r="E44" s="36"/>
      <c r="F44" s="36"/>
      <c r="G44" s="36"/>
      <c r="H44" s="36"/>
      <c r="I44" s="36"/>
      <c r="J44" s="36"/>
      <c r="K44" s="36"/>
    </row>
    <row r="45" spans="1:11" ht="22.5" customHeight="1" x14ac:dyDescent="0.25">
      <c r="A45" s="22">
        <v>0</v>
      </c>
      <c r="B45" s="22">
        <v>0</v>
      </c>
      <c r="C45" s="22">
        <v>0</v>
      </c>
      <c r="D45" s="22">
        <v>0</v>
      </c>
      <c r="E45" s="22">
        <v>0</v>
      </c>
      <c r="F45" s="22">
        <v>0</v>
      </c>
      <c r="G45" s="12">
        <v>2020</v>
      </c>
      <c r="H45" s="12">
        <v>2021</v>
      </c>
      <c r="I45" s="12">
        <v>2022</v>
      </c>
      <c r="J45" s="12">
        <v>2023</v>
      </c>
      <c r="K45" s="12">
        <v>2024</v>
      </c>
    </row>
    <row r="46" spans="1:11" ht="17.399999999999999" customHeight="1" x14ac:dyDescent="0.25">
      <c r="A46" s="115" t="s">
        <v>103</v>
      </c>
      <c r="B46" s="115">
        <v>0</v>
      </c>
      <c r="C46" s="115">
        <v>0</v>
      </c>
      <c r="D46" s="46" t="s">
        <v>25</v>
      </c>
      <c r="E46" s="46"/>
      <c r="F46" s="46"/>
      <c r="G46" s="47">
        <v>42</v>
      </c>
      <c r="H46" s="47">
        <v>28</v>
      </c>
      <c r="I46" s="47">
        <v>34</v>
      </c>
      <c r="J46" s="47">
        <v>46</v>
      </c>
      <c r="K46" s="47">
        <v>56</v>
      </c>
    </row>
    <row r="47" spans="1:11" ht="17.399999999999999" customHeight="1" x14ac:dyDescent="0.25">
      <c r="A47" s="106">
        <v>0</v>
      </c>
      <c r="B47" s="106">
        <v>0</v>
      </c>
      <c r="C47" s="106">
        <v>0</v>
      </c>
      <c r="D47" s="49" t="s">
        <v>48</v>
      </c>
      <c r="E47" s="49"/>
      <c r="F47" s="49"/>
      <c r="G47" s="50">
        <v>0.20282016611937415</v>
      </c>
      <c r="H47" s="50">
        <v>0.12432288429091555</v>
      </c>
      <c r="I47" s="50">
        <v>0.14821272885789014</v>
      </c>
      <c r="J47" s="50">
        <v>0.20373815218354152</v>
      </c>
      <c r="K47" s="50">
        <v>0.26451277691181335</v>
      </c>
    </row>
    <row r="48" spans="1:11" ht="17.399999999999999" customHeight="1" x14ac:dyDescent="0.25">
      <c r="A48" s="110">
        <v>0</v>
      </c>
      <c r="B48" s="110">
        <v>0</v>
      </c>
      <c r="C48" s="110">
        <v>0</v>
      </c>
      <c r="D48" s="1" t="s">
        <v>49</v>
      </c>
      <c r="E48" s="1"/>
      <c r="F48" s="1"/>
      <c r="G48" s="51">
        <v>131</v>
      </c>
      <c r="H48" s="51">
        <v>146</v>
      </c>
      <c r="I48" s="51">
        <v>142</v>
      </c>
      <c r="J48" s="51">
        <v>130</v>
      </c>
      <c r="K48" s="51">
        <v>124</v>
      </c>
    </row>
    <row r="49" spans="1:11" ht="12.75" customHeight="1" x14ac:dyDescent="0.25">
      <c r="A49" s="4" t="s">
        <v>1</v>
      </c>
      <c r="C49" s="52"/>
      <c r="F49" s="53"/>
      <c r="G49" s="118"/>
      <c r="H49" s="118"/>
      <c r="I49" s="118"/>
      <c r="J49" s="118"/>
      <c r="K49" s="118"/>
    </row>
    <row r="50" spans="1:11" ht="21.75" customHeight="1" x14ac:dyDescent="0.25">
      <c r="A50" s="112" t="s">
        <v>32</v>
      </c>
      <c r="B50" s="112">
        <v>0</v>
      </c>
      <c r="C50" s="112">
        <v>0</v>
      </c>
      <c r="D50" s="112">
        <v>0</v>
      </c>
      <c r="E50" s="112">
        <v>0</v>
      </c>
      <c r="F50" s="112">
        <v>0</v>
      </c>
      <c r="G50" s="112">
        <v>0</v>
      </c>
      <c r="H50" s="112">
        <v>0</v>
      </c>
      <c r="I50" s="112">
        <v>0</v>
      </c>
      <c r="J50" s="112">
        <v>0</v>
      </c>
      <c r="K50" s="112">
        <v>0</v>
      </c>
    </row>
    <row r="51" spans="1:11" ht="12.75" customHeight="1" x14ac:dyDescent="0.25">
      <c r="A51" s="4" t="s">
        <v>82</v>
      </c>
      <c r="C51" s="52"/>
    </row>
    <row r="52" spans="1:11" ht="24.9" customHeight="1" x14ac:dyDescent="0.25">
      <c r="A52" s="112" t="s">
        <v>104</v>
      </c>
      <c r="B52" s="112"/>
      <c r="C52" s="112"/>
      <c r="D52" s="112"/>
      <c r="E52" s="112"/>
      <c r="F52" s="112"/>
      <c r="G52" s="112"/>
      <c r="H52" s="112"/>
      <c r="I52" s="112"/>
      <c r="J52" s="112"/>
      <c r="K52" s="112"/>
    </row>
    <row r="53" spans="1:11" ht="12.75" customHeight="1" x14ac:dyDescent="0.25">
      <c r="A53" s="54"/>
      <c r="B53" s="54"/>
      <c r="C53" s="54"/>
      <c r="D53" s="54"/>
      <c r="E53" s="54"/>
      <c r="F53" s="54"/>
      <c r="G53" s="54"/>
      <c r="H53" s="54"/>
      <c r="I53" s="54"/>
      <c r="J53" s="54"/>
      <c r="K53" s="54"/>
    </row>
    <row r="54" spans="1:11" ht="12" x14ac:dyDescent="0.25">
      <c r="A54" s="45"/>
      <c r="B54" s="45"/>
      <c r="C54" s="55"/>
      <c r="D54" s="45"/>
      <c r="E54" s="45"/>
      <c r="F54" s="45"/>
      <c r="G54" s="45"/>
      <c r="H54" s="45"/>
      <c r="I54" s="45"/>
      <c r="J54" s="45"/>
      <c r="K54" s="45"/>
    </row>
    <row r="55" spans="1:11" ht="12.75" customHeight="1" x14ac:dyDescent="0.25">
      <c r="A55" s="2" t="s">
        <v>105</v>
      </c>
      <c r="B55" s="36"/>
      <c r="C55" s="37"/>
      <c r="D55" s="36"/>
      <c r="E55" s="36"/>
      <c r="F55" s="36"/>
      <c r="G55" s="36"/>
      <c r="H55" s="36"/>
      <c r="I55" s="36"/>
      <c r="J55" s="36"/>
      <c r="K55" s="36"/>
    </row>
    <row r="56" spans="1:11" ht="15" customHeight="1" x14ac:dyDescent="0.25">
      <c r="A56" s="46">
        <v>0</v>
      </c>
      <c r="B56" s="46">
        <v>0</v>
      </c>
      <c r="C56" s="56">
        <v>0</v>
      </c>
      <c r="D56" s="46">
        <v>0</v>
      </c>
      <c r="E56" s="46">
        <v>0</v>
      </c>
      <c r="F56" s="46">
        <v>0</v>
      </c>
      <c r="G56" s="46">
        <v>0</v>
      </c>
      <c r="H56" s="105" t="s">
        <v>39</v>
      </c>
      <c r="I56" s="105">
        <v>0</v>
      </c>
      <c r="J56" s="105" t="s">
        <v>36</v>
      </c>
      <c r="K56" s="105">
        <v>0</v>
      </c>
    </row>
    <row r="57" spans="1:11" ht="15" customHeight="1" x14ac:dyDescent="0.25">
      <c r="A57" s="1">
        <v>0</v>
      </c>
      <c r="B57" s="1">
        <v>0</v>
      </c>
      <c r="C57" s="57">
        <v>0</v>
      </c>
      <c r="D57" s="1">
        <v>0</v>
      </c>
      <c r="E57" s="1">
        <v>0</v>
      </c>
      <c r="F57" s="1">
        <v>0</v>
      </c>
      <c r="G57" s="1">
        <v>0</v>
      </c>
      <c r="H57" s="57" t="s">
        <v>40</v>
      </c>
      <c r="I57" s="57" t="s">
        <v>38</v>
      </c>
      <c r="J57" s="57" t="s">
        <v>106</v>
      </c>
      <c r="K57" s="57" t="s">
        <v>38</v>
      </c>
    </row>
    <row r="58" spans="1:11" ht="15" customHeight="1" x14ac:dyDescent="0.25">
      <c r="A58" s="15" t="s">
        <v>12</v>
      </c>
      <c r="B58" s="21"/>
      <c r="C58" s="58"/>
      <c r="D58" s="21"/>
      <c r="E58" s="21"/>
      <c r="F58" s="36"/>
      <c r="G58" s="36"/>
      <c r="H58" s="48">
        <v>56</v>
      </c>
      <c r="I58" s="59">
        <v>100</v>
      </c>
      <c r="J58" s="59">
        <v>5385.0309999999999</v>
      </c>
      <c r="K58" s="59">
        <v>100</v>
      </c>
    </row>
    <row r="59" spans="1:11" ht="15" customHeight="1" x14ac:dyDescent="0.25">
      <c r="A59" s="15" t="s">
        <v>73</v>
      </c>
      <c r="B59" s="21"/>
      <c r="C59" s="58"/>
      <c r="D59" s="21"/>
      <c r="E59" s="21"/>
      <c r="F59" s="36"/>
      <c r="G59" s="36"/>
      <c r="H59" s="48">
        <v>0</v>
      </c>
      <c r="I59" s="59">
        <v>0</v>
      </c>
      <c r="J59" s="59">
        <v>0</v>
      </c>
      <c r="K59" s="59">
        <v>0</v>
      </c>
    </row>
    <row r="60" spans="1:11" ht="15" customHeight="1" x14ac:dyDescent="0.25">
      <c r="A60" s="15" t="s">
        <v>74</v>
      </c>
      <c r="B60" s="21"/>
      <c r="C60" s="58"/>
      <c r="D60" s="21"/>
      <c r="E60" s="21"/>
      <c r="F60" s="36"/>
      <c r="G60" s="36"/>
      <c r="H60" s="48">
        <v>0</v>
      </c>
      <c r="I60" s="59">
        <v>0</v>
      </c>
      <c r="J60" s="59">
        <v>0</v>
      </c>
      <c r="K60" s="59">
        <v>0</v>
      </c>
    </row>
    <row r="61" spans="1:11" ht="15" customHeight="1" x14ac:dyDescent="0.25">
      <c r="A61" s="15" t="s">
        <v>75</v>
      </c>
      <c r="B61" s="21"/>
      <c r="C61" s="58"/>
      <c r="D61" s="21"/>
      <c r="E61" s="21"/>
      <c r="F61" s="36"/>
      <c r="G61" s="36"/>
      <c r="H61" s="48">
        <v>40</v>
      </c>
      <c r="I61" s="59">
        <v>71.428571428571431</v>
      </c>
      <c r="J61" s="59">
        <v>1266.2929999999999</v>
      </c>
      <c r="K61" s="59">
        <v>23.515054973685388</v>
      </c>
    </row>
    <row r="62" spans="1:11" ht="15" customHeight="1" x14ac:dyDescent="0.25">
      <c r="A62" s="15" t="s">
        <v>76</v>
      </c>
      <c r="B62" s="21"/>
      <c r="C62" s="58"/>
      <c r="D62" s="21"/>
      <c r="E62" s="21"/>
      <c r="F62" s="36"/>
      <c r="G62" s="36"/>
      <c r="H62" s="48">
        <v>16</v>
      </c>
      <c r="I62" s="59">
        <v>28.571428571428569</v>
      </c>
      <c r="J62" s="59">
        <v>5.8810000000000002</v>
      </c>
      <c r="K62" s="59">
        <v>0.10921014196575657</v>
      </c>
    </row>
    <row r="63" spans="1:11" ht="15" customHeight="1" x14ac:dyDescent="0.25">
      <c r="A63" s="60" t="s">
        <v>41</v>
      </c>
      <c r="B63" s="60"/>
      <c r="C63" s="61"/>
      <c r="D63" s="60"/>
      <c r="E63" s="60"/>
      <c r="F63" s="62"/>
      <c r="G63" s="62"/>
      <c r="H63" s="63" t="s">
        <v>22</v>
      </c>
      <c r="I63" s="64" t="s">
        <v>22</v>
      </c>
      <c r="J63" s="65">
        <v>4112.857</v>
      </c>
      <c r="K63" s="65">
        <v>76.375734884348859</v>
      </c>
    </row>
    <row r="64" spans="1:11" ht="12" x14ac:dyDescent="0.25">
      <c r="A64" s="4" t="s">
        <v>1</v>
      </c>
      <c r="C64" s="52"/>
      <c r="F64" s="117" t="s">
        <v>104</v>
      </c>
      <c r="G64" s="117"/>
      <c r="H64" s="117"/>
      <c r="I64" s="117"/>
      <c r="J64" s="117"/>
      <c r="K64" s="117"/>
    </row>
    <row r="65" spans="1:11" ht="12.75" customHeight="1" x14ac:dyDescent="0.25">
      <c r="A65" s="45"/>
      <c r="C65" s="52"/>
    </row>
    <row r="66" spans="1:11" ht="12.75" customHeight="1" x14ac:dyDescent="0.25">
      <c r="A66" s="45"/>
      <c r="C66" s="52"/>
    </row>
    <row r="67" spans="1:11" ht="12" x14ac:dyDescent="0.25">
      <c r="A67" s="2" t="s">
        <v>107</v>
      </c>
      <c r="B67" s="36"/>
      <c r="C67" s="37"/>
      <c r="D67" s="36"/>
      <c r="E67" s="36"/>
      <c r="F67" s="36"/>
      <c r="G67" s="36"/>
      <c r="H67" s="36"/>
      <c r="I67" s="36"/>
      <c r="J67" s="36"/>
      <c r="K67" s="36"/>
    </row>
    <row r="68" spans="1:11" ht="15" customHeight="1" x14ac:dyDescent="0.25">
      <c r="A68" s="46">
        <v>0</v>
      </c>
      <c r="B68" s="46">
        <v>0</v>
      </c>
      <c r="C68" s="56">
        <v>0</v>
      </c>
      <c r="D68" s="46">
        <v>0</v>
      </c>
      <c r="E68" s="46">
        <v>0</v>
      </c>
      <c r="F68" s="46">
        <v>0</v>
      </c>
      <c r="G68" s="46">
        <v>0</v>
      </c>
      <c r="H68" s="105" t="s">
        <v>39</v>
      </c>
      <c r="I68" s="105">
        <v>0</v>
      </c>
      <c r="J68" s="105" t="s">
        <v>36</v>
      </c>
      <c r="K68" s="105">
        <v>0</v>
      </c>
    </row>
    <row r="69" spans="1:11" ht="15" customHeight="1" x14ac:dyDescent="0.25">
      <c r="A69" s="1">
        <v>0</v>
      </c>
      <c r="B69" s="1">
        <v>0</v>
      </c>
      <c r="C69" s="57">
        <v>0</v>
      </c>
      <c r="D69" s="1">
        <v>0</v>
      </c>
      <c r="E69" s="1">
        <v>0</v>
      </c>
      <c r="F69" s="1">
        <v>0</v>
      </c>
      <c r="G69" s="1">
        <v>0</v>
      </c>
      <c r="H69" s="57" t="s">
        <v>40</v>
      </c>
      <c r="I69" s="57" t="s">
        <v>38</v>
      </c>
      <c r="J69" s="57" t="s">
        <v>106</v>
      </c>
      <c r="K69" s="57" t="s">
        <v>38</v>
      </c>
    </row>
    <row r="70" spans="1:11" ht="15" customHeight="1" x14ac:dyDescent="0.25">
      <c r="A70" s="15" t="s">
        <v>12</v>
      </c>
      <c r="B70" s="21"/>
      <c r="C70" s="58"/>
      <c r="D70" s="21"/>
      <c r="E70" s="21"/>
      <c r="F70" s="21"/>
      <c r="G70" s="21"/>
      <c r="H70" s="48">
        <v>56</v>
      </c>
      <c r="I70" s="66">
        <v>100</v>
      </c>
      <c r="J70" s="59">
        <v>5385.0309999999999</v>
      </c>
      <c r="K70" s="66">
        <v>100</v>
      </c>
    </row>
    <row r="71" spans="1:11" ht="15" customHeight="1" x14ac:dyDescent="0.25">
      <c r="A71" s="15" t="s">
        <v>68</v>
      </c>
      <c r="B71" s="21"/>
      <c r="C71" s="58"/>
      <c r="D71" s="21"/>
      <c r="E71" s="21"/>
      <c r="F71" s="21"/>
      <c r="G71" s="21"/>
      <c r="H71" s="48" t="s">
        <v>108</v>
      </c>
      <c r="I71" s="59" t="s">
        <v>104</v>
      </c>
      <c r="J71" s="59">
        <v>1253.75</v>
      </c>
      <c r="K71" s="66">
        <v>23.282131523476838</v>
      </c>
    </row>
    <row r="72" spans="1:11" ht="15" customHeight="1" x14ac:dyDescent="0.25">
      <c r="A72" s="15" t="s">
        <v>69</v>
      </c>
      <c r="B72" s="21"/>
      <c r="C72" s="58"/>
      <c r="D72" s="21"/>
      <c r="E72" s="21"/>
      <c r="F72" s="21"/>
      <c r="G72" s="21"/>
      <c r="H72" s="48" t="s">
        <v>108</v>
      </c>
      <c r="I72" s="66" t="s">
        <v>104</v>
      </c>
      <c r="J72" s="59">
        <v>5.8</v>
      </c>
      <c r="K72" s="66">
        <v>0.1077059723518769</v>
      </c>
    </row>
    <row r="73" spans="1:11" ht="15" customHeight="1" x14ac:dyDescent="0.25">
      <c r="A73" s="15" t="s">
        <v>70</v>
      </c>
      <c r="B73" s="21"/>
      <c r="C73" s="58"/>
      <c r="D73" s="21"/>
      <c r="E73" s="21"/>
      <c r="F73" s="21"/>
      <c r="G73" s="21"/>
      <c r="H73" s="48" t="s">
        <v>108</v>
      </c>
      <c r="I73" s="66" t="s">
        <v>104</v>
      </c>
      <c r="J73" s="59">
        <v>0</v>
      </c>
      <c r="K73" s="66">
        <v>0</v>
      </c>
    </row>
    <row r="74" spans="1:11" ht="15" customHeight="1" x14ac:dyDescent="0.25">
      <c r="A74" s="15" t="s">
        <v>71</v>
      </c>
      <c r="B74" s="21"/>
      <c r="C74" s="58"/>
      <c r="D74" s="21"/>
      <c r="E74" s="21"/>
      <c r="F74" s="21"/>
      <c r="G74" s="21"/>
      <c r="H74" s="48" t="s">
        <v>108</v>
      </c>
      <c r="I74" s="66" t="s">
        <v>104</v>
      </c>
      <c r="J74" s="59">
        <v>12.624000000000001</v>
      </c>
      <c r="K74" s="66">
        <v>0.23442761982242999</v>
      </c>
    </row>
    <row r="75" spans="1:11" ht="15" customHeight="1" x14ac:dyDescent="0.25">
      <c r="A75" s="49" t="s">
        <v>72</v>
      </c>
      <c r="B75" s="67"/>
      <c r="C75" s="68"/>
      <c r="D75" s="67"/>
      <c r="E75" s="67"/>
      <c r="F75" s="67"/>
      <c r="G75" s="67"/>
      <c r="H75" s="69" t="s">
        <v>108</v>
      </c>
      <c r="I75" s="70" t="s">
        <v>104</v>
      </c>
      <c r="J75" s="71">
        <v>12.624000000000001</v>
      </c>
      <c r="K75" s="70">
        <v>0.23442761982242999</v>
      </c>
    </row>
    <row r="76" spans="1:11" ht="15" customHeight="1" x14ac:dyDescent="0.25">
      <c r="A76" s="72" t="s">
        <v>41</v>
      </c>
      <c r="B76" s="72"/>
      <c r="C76" s="73"/>
      <c r="D76" s="72"/>
      <c r="E76" s="72"/>
      <c r="F76" s="74"/>
      <c r="G76" s="74"/>
      <c r="H76" s="75" t="s">
        <v>22</v>
      </c>
      <c r="I76" s="76" t="s">
        <v>22</v>
      </c>
      <c r="J76" s="77">
        <v>4112.857</v>
      </c>
      <c r="K76" s="77">
        <v>76.375734884348859</v>
      </c>
    </row>
    <row r="77" spans="1:11" ht="12" x14ac:dyDescent="0.25">
      <c r="A77" s="4" t="s">
        <v>1</v>
      </c>
      <c r="C77" s="52"/>
      <c r="F77" s="117" t="s">
        <v>109</v>
      </c>
      <c r="G77" s="117"/>
      <c r="H77" s="117"/>
      <c r="I77" s="117"/>
      <c r="J77" s="117"/>
      <c r="K77" s="117"/>
    </row>
    <row r="78" spans="1:11" ht="12.75" customHeight="1" x14ac:dyDescent="0.25">
      <c r="A78" s="45"/>
      <c r="C78" s="33"/>
    </row>
    <row r="79" spans="1:11" ht="12.75" customHeight="1" x14ac:dyDescent="0.25">
      <c r="A79" s="45"/>
      <c r="C79" s="33"/>
    </row>
    <row r="80" spans="1:11" ht="12.75" customHeight="1" x14ac:dyDescent="0.25">
      <c r="A80" s="2" t="s">
        <v>110</v>
      </c>
      <c r="B80" s="36"/>
      <c r="C80" s="36"/>
      <c r="D80" s="36"/>
      <c r="E80" s="36"/>
      <c r="F80" s="36"/>
      <c r="G80" s="36"/>
      <c r="H80" s="36"/>
      <c r="I80" s="36"/>
      <c r="J80" s="36"/>
      <c r="K80" s="36"/>
    </row>
    <row r="81" spans="1:11" s="24" customFormat="1" ht="24.9" customHeight="1" x14ac:dyDescent="0.25">
      <c r="A81" s="22">
        <v>0</v>
      </c>
      <c r="B81" s="22">
        <v>0</v>
      </c>
      <c r="C81" s="22">
        <v>0</v>
      </c>
      <c r="D81" s="13">
        <v>2020</v>
      </c>
      <c r="E81" s="13" t="s">
        <v>111</v>
      </c>
      <c r="F81" s="13">
        <v>2023</v>
      </c>
      <c r="G81" s="13" t="s">
        <v>112</v>
      </c>
      <c r="H81" s="13">
        <v>2024</v>
      </c>
      <c r="I81" s="13" t="s">
        <v>113</v>
      </c>
      <c r="J81" s="13" t="s">
        <v>87</v>
      </c>
      <c r="K81" s="13" t="s">
        <v>114</v>
      </c>
    </row>
    <row r="82" spans="1:11" ht="15" customHeight="1" x14ac:dyDescent="0.25">
      <c r="A82" s="15" t="s">
        <v>37</v>
      </c>
      <c r="B82" s="5"/>
      <c r="C82" s="78"/>
      <c r="D82" s="16">
        <v>954.98900000000003</v>
      </c>
      <c r="E82" s="16">
        <v>51.265989267838087</v>
      </c>
      <c r="F82" s="16">
        <v>4633.0240000000003</v>
      </c>
      <c r="G82" s="16">
        <v>59.873407104880528</v>
      </c>
      <c r="H82" s="16">
        <v>3974.326</v>
      </c>
      <c r="I82" s="16">
        <v>73.80321487471474</v>
      </c>
      <c r="J82" s="16">
        <v>-14.217452791092821</v>
      </c>
      <c r="K82" s="16">
        <v>-658.69800000000032</v>
      </c>
    </row>
    <row r="83" spans="1:11" ht="15" customHeight="1" x14ac:dyDescent="0.25">
      <c r="A83" s="15" t="s">
        <v>11</v>
      </c>
      <c r="B83" s="5"/>
      <c r="C83" s="78"/>
      <c r="D83" s="16">
        <v>611.63200000000006</v>
      </c>
      <c r="E83" s="16">
        <v>32.83380180071849</v>
      </c>
      <c r="F83" s="16">
        <v>1910.8320000000003</v>
      </c>
      <c r="G83" s="16">
        <v>24.694027539039965</v>
      </c>
      <c r="H83" s="16">
        <v>254.96300000000002</v>
      </c>
      <c r="I83" s="16">
        <v>4.7346616946123437</v>
      </c>
      <c r="J83" s="16">
        <v>-86.656964086848035</v>
      </c>
      <c r="K83" s="16">
        <v>-1655.8690000000004</v>
      </c>
    </row>
    <row r="84" spans="1:11" ht="15" customHeight="1" x14ac:dyDescent="0.25">
      <c r="A84" s="15" t="s">
        <v>19</v>
      </c>
      <c r="B84" s="5"/>
      <c r="C84" s="78"/>
      <c r="D84" s="16">
        <v>122.83099999999999</v>
      </c>
      <c r="E84" s="16">
        <v>6.5938484398855062</v>
      </c>
      <c r="F84" s="16">
        <v>342.60300000000001</v>
      </c>
      <c r="G84" s="16">
        <v>4.427520533965156</v>
      </c>
      <c r="H84" s="16">
        <v>218.71699999999998</v>
      </c>
      <c r="I84" s="16">
        <v>4.0615736473940443</v>
      </c>
      <c r="J84" s="16">
        <v>-36.160220430060455</v>
      </c>
      <c r="K84" s="16">
        <v>-123.88600000000002</v>
      </c>
    </row>
    <row r="85" spans="1:11" ht="15" customHeight="1" x14ac:dyDescent="0.25">
      <c r="A85" s="15" t="s">
        <v>17</v>
      </c>
      <c r="B85" s="5"/>
      <c r="C85" s="78"/>
      <c r="D85" s="16">
        <v>50.353000000000009</v>
      </c>
      <c r="E85" s="16">
        <v>2.7030639699551005</v>
      </c>
      <c r="F85" s="16">
        <v>248.285</v>
      </c>
      <c r="G85" s="16">
        <v>3.2086319611198353</v>
      </c>
      <c r="H85" s="16">
        <v>217.21800000000002</v>
      </c>
      <c r="I85" s="16">
        <v>4.0337372245396548</v>
      </c>
      <c r="J85" s="16">
        <v>-12.512636687677459</v>
      </c>
      <c r="K85" s="16">
        <v>-31.066999999999979</v>
      </c>
    </row>
    <row r="86" spans="1:11" ht="15" customHeight="1" x14ac:dyDescent="0.25">
      <c r="A86" s="15" t="s">
        <v>6</v>
      </c>
      <c r="B86" s="5"/>
      <c r="C86" s="78"/>
      <c r="D86" s="16">
        <v>0.75700000000000001</v>
      </c>
      <c r="E86" s="16">
        <v>4.0637487840963014E-2</v>
      </c>
      <c r="F86" s="16">
        <v>31.081</v>
      </c>
      <c r="G86" s="16">
        <v>0.4016653844717385</v>
      </c>
      <c r="H86" s="16">
        <v>186.666</v>
      </c>
      <c r="I86" s="16">
        <v>3.4663867301785265</v>
      </c>
      <c r="J86" s="16">
        <v>500.57913194556158</v>
      </c>
      <c r="K86" s="16">
        <v>155.58500000000001</v>
      </c>
    </row>
    <row r="87" spans="1:11" ht="15" customHeight="1" x14ac:dyDescent="0.25">
      <c r="A87" s="15" t="s">
        <v>9</v>
      </c>
      <c r="B87" s="5"/>
      <c r="C87" s="78"/>
      <c r="D87" s="16">
        <v>1.968</v>
      </c>
      <c r="E87" s="16">
        <v>0.1056467319300069</v>
      </c>
      <c r="F87" s="16">
        <v>15.202</v>
      </c>
      <c r="G87" s="16">
        <v>0.19645819551299404</v>
      </c>
      <c r="H87" s="16">
        <v>118.89000000000001</v>
      </c>
      <c r="I87" s="16">
        <v>2.2077867332611461</v>
      </c>
      <c r="J87" s="16">
        <v>682.06814892777277</v>
      </c>
      <c r="K87" s="16">
        <v>103.68800000000002</v>
      </c>
    </row>
    <row r="88" spans="1:11" ht="15" customHeight="1" x14ac:dyDescent="0.25">
      <c r="A88" s="15" t="s">
        <v>31</v>
      </c>
      <c r="B88" s="5"/>
      <c r="C88" s="78"/>
      <c r="D88" s="16">
        <v>1.37</v>
      </c>
      <c r="E88" s="16">
        <v>7.3544727004120652E-2</v>
      </c>
      <c r="F88" s="16">
        <v>5.7640000000000002</v>
      </c>
      <c r="G88" s="16">
        <v>7.4489214507097598E-2</v>
      </c>
      <c r="H88" s="16">
        <v>107.488</v>
      </c>
      <c r="I88" s="16">
        <v>1.9960516476135419</v>
      </c>
      <c r="J88" s="16" t="s">
        <v>116</v>
      </c>
      <c r="K88" s="16">
        <v>101.724</v>
      </c>
    </row>
    <row r="89" spans="1:11" ht="15" customHeight="1" x14ac:dyDescent="0.25">
      <c r="A89" s="15" t="s">
        <v>7</v>
      </c>
      <c r="B89" s="5"/>
      <c r="C89" s="78"/>
      <c r="D89" s="16">
        <v>14.085000000000001</v>
      </c>
      <c r="E89" s="16">
        <v>0.75611494879783914</v>
      </c>
      <c r="F89" s="16">
        <v>58.555999999999997</v>
      </c>
      <c r="G89" s="16">
        <v>0.75672977874351266</v>
      </c>
      <c r="H89" s="16">
        <v>96.463999999999999</v>
      </c>
      <c r="I89" s="16">
        <v>1.7913360201640436</v>
      </c>
      <c r="J89" s="16">
        <v>64.738028553862975</v>
      </c>
      <c r="K89" s="16">
        <v>37.908000000000001</v>
      </c>
    </row>
    <row r="90" spans="1:11" ht="15" customHeight="1" x14ac:dyDescent="0.25">
      <c r="A90" s="15" t="s">
        <v>5</v>
      </c>
      <c r="B90" s="5"/>
      <c r="C90" s="78"/>
      <c r="D90" s="16">
        <v>1.0029999999999999</v>
      </c>
      <c r="E90" s="16">
        <v>5.3843329332213877E-2</v>
      </c>
      <c r="F90" s="16">
        <v>36.501000000000005</v>
      </c>
      <c r="G90" s="16">
        <v>0.4717090247612023</v>
      </c>
      <c r="H90" s="16">
        <v>73.728000000000009</v>
      </c>
      <c r="I90" s="16">
        <v>1.3691286085446863</v>
      </c>
      <c r="J90" s="16">
        <v>101.98898660310675</v>
      </c>
      <c r="K90" s="16">
        <v>37.227000000000004</v>
      </c>
    </row>
    <row r="91" spans="1:11" ht="15" customHeight="1" x14ac:dyDescent="0.25">
      <c r="A91" s="15" t="s">
        <v>16</v>
      </c>
      <c r="B91" s="5"/>
      <c r="C91" s="78"/>
      <c r="D91" s="16">
        <v>45.174999999999997</v>
      </c>
      <c r="E91" s="16">
        <v>2.4250971112490149</v>
      </c>
      <c r="F91" s="16">
        <v>370.74099999999993</v>
      </c>
      <c r="G91" s="16">
        <v>4.7911529971505669</v>
      </c>
      <c r="H91" s="16">
        <v>36.03</v>
      </c>
      <c r="I91" s="16">
        <v>0.66907692824795251</v>
      </c>
      <c r="J91" s="16">
        <v>-90.281625177684674</v>
      </c>
      <c r="K91" s="16">
        <v>-334.7109999999999</v>
      </c>
    </row>
    <row r="92" spans="1:11" ht="15" customHeight="1" x14ac:dyDescent="0.25">
      <c r="A92" s="15" t="s">
        <v>10</v>
      </c>
      <c r="B92" s="5"/>
      <c r="C92" s="78"/>
      <c r="D92" s="16">
        <v>8.1609999999999996</v>
      </c>
      <c r="E92" s="16">
        <v>0.43810110735812313</v>
      </c>
      <c r="F92" s="16">
        <v>65.072000000000003</v>
      </c>
      <c r="G92" s="16">
        <v>0.84093722526125181</v>
      </c>
      <c r="H92" s="16">
        <v>20.765000000000001</v>
      </c>
      <c r="I92" s="16">
        <v>0.38560595101495238</v>
      </c>
      <c r="J92" s="16">
        <v>-68.089193508728798</v>
      </c>
      <c r="K92" s="16">
        <v>-44.307000000000002</v>
      </c>
    </row>
    <row r="93" spans="1:11" ht="15" customHeight="1" x14ac:dyDescent="0.25">
      <c r="A93" s="15" t="s">
        <v>8</v>
      </c>
      <c r="B93" s="5"/>
      <c r="C93" s="78"/>
      <c r="D93" s="16">
        <v>6.1930000000000005</v>
      </c>
      <c r="E93" s="16">
        <v>0.33245437542811623</v>
      </c>
      <c r="F93" s="16">
        <v>10.733000000000001</v>
      </c>
      <c r="G93" s="16">
        <v>0.1387045002263495</v>
      </c>
      <c r="H93" s="16">
        <v>16.391999999999999</v>
      </c>
      <c r="I93" s="16">
        <v>0.30439936186068384</v>
      </c>
      <c r="J93" s="16">
        <v>52.725239914283037</v>
      </c>
      <c r="K93" s="16">
        <v>5.6589999999999989</v>
      </c>
    </row>
    <row r="94" spans="1:11" ht="15" customHeight="1" x14ac:dyDescent="0.25">
      <c r="A94" s="15" t="s">
        <v>15</v>
      </c>
      <c r="B94" s="5"/>
      <c r="C94" s="78"/>
      <c r="D94" s="16">
        <v>21.023</v>
      </c>
      <c r="E94" s="16">
        <v>1.1285626246771012</v>
      </c>
      <c r="F94" s="16">
        <v>5.0390000000000006</v>
      </c>
      <c r="G94" s="16">
        <v>6.5119908379816946E-2</v>
      </c>
      <c r="H94" s="16">
        <v>10.843999999999999</v>
      </c>
      <c r="I94" s="16">
        <v>0.20137302830754364</v>
      </c>
      <c r="J94" s="16">
        <v>115.20142885493149</v>
      </c>
      <c r="K94" s="16">
        <v>5.8049999999999988</v>
      </c>
    </row>
    <row r="95" spans="1:11" ht="15" customHeight="1" x14ac:dyDescent="0.25">
      <c r="A95" s="15" t="s">
        <v>18</v>
      </c>
      <c r="B95" s="5"/>
      <c r="C95" s="78"/>
      <c r="D95" s="16">
        <v>2.5979999999999999</v>
      </c>
      <c r="E95" s="16">
        <v>0.13946656989540543</v>
      </c>
      <c r="F95" s="16">
        <v>2.169</v>
      </c>
      <c r="G95" s="16">
        <v>2.8030379296650712E-2</v>
      </c>
      <c r="H95" s="16">
        <v>6.3940000000000001</v>
      </c>
      <c r="I95" s="16">
        <v>0.11873654952032774</v>
      </c>
      <c r="J95" s="16">
        <v>194.79022591055784</v>
      </c>
      <c r="K95" s="16">
        <v>4.2249999999999996</v>
      </c>
    </row>
    <row r="96" spans="1:11" ht="15" customHeight="1" x14ac:dyDescent="0.25">
      <c r="A96" s="15" t="s">
        <v>14</v>
      </c>
      <c r="B96" s="5"/>
      <c r="C96" s="78"/>
      <c r="D96" s="16">
        <v>0</v>
      </c>
      <c r="E96" s="16">
        <v>0</v>
      </c>
      <c r="F96" s="16">
        <v>0</v>
      </c>
      <c r="G96" s="16">
        <v>0</v>
      </c>
      <c r="H96" s="16">
        <v>3.5310000000000001</v>
      </c>
      <c r="I96" s="16">
        <v>6.5570653168013332E-2</v>
      </c>
      <c r="J96" s="16" t="s">
        <v>115</v>
      </c>
      <c r="K96" s="16">
        <v>3.5310000000000001</v>
      </c>
    </row>
    <row r="97" spans="1:11" ht="15" customHeight="1" x14ac:dyDescent="0.25">
      <c r="A97" s="15" t="s">
        <v>104</v>
      </c>
      <c r="B97" s="5"/>
      <c r="C97" s="78"/>
      <c r="D97" s="16">
        <v>0</v>
      </c>
      <c r="E97" s="16">
        <v>0</v>
      </c>
      <c r="F97" s="16">
        <v>0</v>
      </c>
      <c r="G97" s="16">
        <v>0</v>
      </c>
      <c r="H97" s="16">
        <v>0</v>
      </c>
      <c r="I97" s="16">
        <v>0</v>
      </c>
      <c r="J97" s="16" t="s">
        <v>104</v>
      </c>
      <c r="K97" s="16">
        <v>0</v>
      </c>
    </row>
    <row r="98" spans="1:11" ht="15" customHeight="1" x14ac:dyDescent="0.25">
      <c r="A98" s="15" t="s">
        <v>33</v>
      </c>
      <c r="B98" s="5"/>
      <c r="C98" s="78"/>
      <c r="D98" s="16">
        <v>20.673999999999996</v>
      </c>
      <c r="E98" s="16">
        <v>1.1098275080899198</v>
      </c>
      <c r="F98" s="16">
        <v>2.431</v>
      </c>
      <c r="G98" s="16">
        <v>3.1416252683336969E-2</v>
      </c>
      <c r="H98" s="16">
        <v>42.614999999999995</v>
      </c>
      <c r="I98" s="16">
        <v>0.79136034685779888</v>
      </c>
      <c r="J98" s="16" t="s">
        <v>116</v>
      </c>
      <c r="K98" s="16">
        <v>40.183999999999997</v>
      </c>
    </row>
    <row r="99" spans="1:11" ht="15" customHeight="1" x14ac:dyDescent="0.25">
      <c r="A99" s="1" t="s">
        <v>12</v>
      </c>
      <c r="B99" s="88"/>
      <c r="C99" s="89"/>
      <c r="D99" s="17">
        <v>1862.8119999999999</v>
      </c>
      <c r="E99" s="17">
        <v>100</v>
      </c>
      <c r="F99" s="17">
        <v>7738.0330000000004</v>
      </c>
      <c r="G99" s="17">
        <v>100</v>
      </c>
      <c r="H99" s="17">
        <v>5385.0309999999999</v>
      </c>
      <c r="I99" s="17">
        <v>100</v>
      </c>
      <c r="J99" s="17">
        <v>-30.408270422211952</v>
      </c>
      <c r="K99" s="17">
        <v>-2353.0020000000004</v>
      </c>
    </row>
    <row r="100" spans="1:11" ht="12.6" customHeight="1" x14ac:dyDescent="0.25">
      <c r="A100" s="4" t="s">
        <v>1</v>
      </c>
      <c r="E100" s="79"/>
      <c r="F100" s="79"/>
      <c r="G100" s="79"/>
      <c r="H100" s="79"/>
      <c r="I100" s="79"/>
    </row>
    <row r="101" spans="1:11" ht="12.6" customHeight="1" x14ac:dyDescent="0.25">
      <c r="A101" s="4" t="s">
        <v>90</v>
      </c>
      <c r="E101" s="79"/>
      <c r="F101" s="79"/>
      <c r="G101" s="79"/>
      <c r="H101" s="79"/>
      <c r="I101" s="79"/>
    </row>
    <row r="102" spans="1:11" ht="12.6" customHeight="1" x14ac:dyDescent="0.25">
      <c r="A102" s="4" t="s">
        <v>34</v>
      </c>
      <c r="E102" s="80"/>
      <c r="F102" s="81"/>
      <c r="G102" s="80"/>
      <c r="H102" s="81"/>
      <c r="I102" s="80"/>
    </row>
    <row r="103" spans="1:11" ht="12.75" customHeight="1" x14ac:dyDescent="0.25">
      <c r="A103" s="45"/>
      <c r="E103" s="80"/>
      <c r="F103" s="81"/>
      <c r="G103" s="80"/>
      <c r="H103" s="81"/>
      <c r="I103" s="80"/>
    </row>
    <row r="104" spans="1:11" ht="12.75" customHeight="1" x14ac:dyDescent="0.25">
      <c r="A104" s="45"/>
      <c r="E104" s="80"/>
      <c r="F104" s="81"/>
      <c r="G104" s="80"/>
      <c r="H104" s="81"/>
      <c r="I104" s="80"/>
    </row>
    <row r="105" spans="1:11" ht="12.75" customHeight="1" x14ac:dyDescent="0.25">
      <c r="A105" s="45"/>
      <c r="E105" s="80"/>
      <c r="F105" s="81"/>
      <c r="G105" s="80"/>
      <c r="H105" s="81"/>
      <c r="I105" s="80"/>
    </row>
    <row r="106" spans="1:11" ht="12.75" customHeight="1" x14ac:dyDescent="0.25">
      <c r="A106" s="2" t="s">
        <v>117</v>
      </c>
      <c r="B106" s="36"/>
      <c r="C106" s="36"/>
      <c r="D106" s="36"/>
      <c r="E106" s="36"/>
      <c r="F106" s="36"/>
      <c r="G106" s="36"/>
      <c r="H106" s="36"/>
      <c r="I106" s="36"/>
      <c r="J106" s="36"/>
      <c r="K106" s="36"/>
    </row>
    <row r="107" spans="1:11" ht="26.1" customHeight="1" x14ac:dyDescent="0.25">
      <c r="A107" s="22">
        <v>0</v>
      </c>
      <c r="B107" s="22">
        <v>0</v>
      </c>
      <c r="C107" s="22">
        <v>0</v>
      </c>
      <c r="D107" s="13">
        <v>2020</v>
      </c>
      <c r="E107" s="13" t="s">
        <v>111</v>
      </c>
      <c r="F107" s="13">
        <v>2023</v>
      </c>
      <c r="G107" s="13" t="s">
        <v>112</v>
      </c>
      <c r="H107" s="13">
        <v>2024</v>
      </c>
      <c r="I107" s="13" t="s">
        <v>113</v>
      </c>
      <c r="J107" s="13" t="s">
        <v>87</v>
      </c>
      <c r="K107" s="13" t="s">
        <v>114</v>
      </c>
    </row>
    <row r="108" spans="1:11" ht="15.9" customHeight="1" x14ac:dyDescent="0.25">
      <c r="A108" s="15" t="s">
        <v>6</v>
      </c>
      <c r="B108" s="5"/>
      <c r="C108" s="78"/>
      <c r="D108" s="16">
        <v>1982.9829999999999</v>
      </c>
      <c r="E108" s="16">
        <v>62.768080242540726</v>
      </c>
      <c r="F108" s="16">
        <v>2371.203</v>
      </c>
      <c r="G108" s="16">
        <v>34.758128469468673</v>
      </c>
      <c r="H108" s="16">
        <v>17492.525000000001</v>
      </c>
      <c r="I108" s="16">
        <v>74.492907054660932</v>
      </c>
      <c r="J108" s="16">
        <v>637.70676740877946</v>
      </c>
      <c r="K108" s="16">
        <v>15121.322000000002</v>
      </c>
    </row>
    <row r="109" spans="1:11" ht="15.9" customHeight="1" x14ac:dyDescent="0.25">
      <c r="A109" s="15" t="s">
        <v>17</v>
      </c>
      <c r="B109" s="5"/>
      <c r="C109" s="78"/>
      <c r="D109" s="16">
        <v>242.745</v>
      </c>
      <c r="E109" s="16">
        <v>7.6836955427633757</v>
      </c>
      <c r="F109" s="16">
        <v>2621.3579999999997</v>
      </c>
      <c r="G109" s="16">
        <v>38.42500963792196</v>
      </c>
      <c r="H109" s="16">
        <v>3096.9209999999998</v>
      </c>
      <c r="I109" s="16">
        <v>13.188413234145873</v>
      </c>
      <c r="J109" s="16">
        <v>18.141856243977365</v>
      </c>
      <c r="K109" s="16">
        <v>475.5630000000001</v>
      </c>
    </row>
    <row r="110" spans="1:11" ht="15.9" customHeight="1" x14ac:dyDescent="0.25">
      <c r="A110" s="15" t="s">
        <v>16</v>
      </c>
      <c r="B110" s="5"/>
      <c r="C110" s="78"/>
      <c r="D110" s="16">
        <v>0.22899999999999998</v>
      </c>
      <c r="E110" s="16">
        <v>7.2486200716505508E-3</v>
      </c>
      <c r="F110" s="16">
        <v>711.75400000000002</v>
      </c>
      <c r="G110" s="16">
        <v>10.433200772206431</v>
      </c>
      <c r="H110" s="16">
        <v>2429.078</v>
      </c>
      <c r="I110" s="16">
        <v>10.344366046784078</v>
      </c>
      <c r="J110" s="16">
        <v>241.28055479842754</v>
      </c>
      <c r="K110" s="16">
        <v>1717.3240000000001</v>
      </c>
    </row>
    <row r="111" spans="1:11" ht="15.9" customHeight="1" x14ac:dyDescent="0.25">
      <c r="A111" s="15" t="s">
        <v>7</v>
      </c>
      <c r="B111" s="5"/>
      <c r="C111" s="78"/>
      <c r="D111" s="16">
        <v>0</v>
      </c>
      <c r="E111" s="16">
        <v>0</v>
      </c>
      <c r="F111" s="16">
        <v>300.39300000000009</v>
      </c>
      <c r="G111" s="16">
        <v>4.4032916984876902</v>
      </c>
      <c r="H111" s="16">
        <v>343.61500000000001</v>
      </c>
      <c r="I111" s="16">
        <v>1.4633039116758337</v>
      </c>
      <c r="J111" s="16">
        <v>14.388484418744749</v>
      </c>
      <c r="K111" s="16">
        <v>43.221999999999923</v>
      </c>
    </row>
    <row r="112" spans="1:11" ht="15.9" customHeight="1" x14ac:dyDescent="0.25">
      <c r="A112" s="15" t="s">
        <v>18</v>
      </c>
      <c r="B112" s="5"/>
      <c r="C112" s="78"/>
      <c r="D112" s="16">
        <v>930.26300000000003</v>
      </c>
      <c r="E112" s="16">
        <v>29.445952199623832</v>
      </c>
      <c r="F112" s="16">
        <v>780.10599999999999</v>
      </c>
      <c r="G112" s="16">
        <v>11.435134219973293</v>
      </c>
      <c r="H112" s="16">
        <v>108.884</v>
      </c>
      <c r="I112" s="16">
        <v>0.46368867226084859</v>
      </c>
      <c r="J112" s="16">
        <v>-86.042409621256596</v>
      </c>
      <c r="K112" s="16">
        <v>-671.22199999999998</v>
      </c>
    </row>
    <row r="113" spans="1:11" ht="15.9" customHeight="1" x14ac:dyDescent="0.25">
      <c r="A113" s="15" t="s">
        <v>31</v>
      </c>
      <c r="B113" s="5"/>
      <c r="C113" s="78"/>
      <c r="D113" s="16">
        <v>0</v>
      </c>
      <c r="E113" s="16">
        <v>0</v>
      </c>
      <c r="F113" s="16">
        <v>18.876000000000001</v>
      </c>
      <c r="G113" s="16">
        <v>0.27669264630218954</v>
      </c>
      <c r="H113" s="16">
        <v>4.8499999999999996</v>
      </c>
      <c r="I113" s="16">
        <v>2.0653999306281135E-2</v>
      </c>
      <c r="J113" s="16">
        <v>-74.305997033269762</v>
      </c>
      <c r="K113" s="16">
        <v>-14.026000000000002</v>
      </c>
    </row>
    <row r="114" spans="1:11" ht="15.9" customHeight="1" x14ac:dyDescent="0.25">
      <c r="A114" s="15" t="s">
        <v>8</v>
      </c>
      <c r="B114" s="5"/>
      <c r="C114" s="78"/>
      <c r="D114" s="16">
        <v>0.29199999999999998</v>
      </c>
      <c r="E114" s="16">
        <v>9.24278192542341E-3</v>
      </c>
      <c r="F114" s="16">
        <v>2.024</v>
      </c>
      <c r="G114" s="16">
        <v>2.9668675361073933E-2</v>
      </c>
      <c r="H114" s="16">
        <v>1.7190000000000001</v>
      </c>
      <c r="I114" s="16">
        <v>7.3204587231953154E-3</v>
      </c>
      <c r="J114" s="16">
        <v>-15.069169960474305</v>
      </c>
      <c r="K114" s="16">
        <v>-0.30499999999999994</v>
      </c>
    </row>
    <row r="115" spans="1:11" ht="15.9" customHeight="1" x14ac:dyDescent="0.25">
      <c r="A115" s="15" t="s">
        <v>5</v>
      </c>
      <c r="B115" s="5"/>
      <c r="C115" s="78"/>
      <c r="D115" s="16">
        <v>0</v>
      </c>
      <c r="E115" s="16">
        <v>0</v>
      </c>
      <c r="F115" s="16">
        <v>6.6000000000000003E-2</v>
      </c>
      <c r="G115" s="16">
        <v>9.6745680525241098E-4</v>
      </c>
      <c r="H115" s="16">
        <v>0.76900000000000002</v>
      </c>
      <c r="I115" s="16">
        <v>3.2748299930990092E-3</v>
      </c>
      <c r="J115" s="16" t="s">
        <v>116</v>
      </c>
      <c r="K115" s="16">
        <v>0.70300000000000007</v>
      </c>
    </row>
    <row r="116" spans="1:11" ht="15.9" customHeight="1" x14ac:dyDescent="0.25">
      <c r="A116" s="15" t="s">
        <v>11</v>
      </c>
      <c r="B116" s="5"/>
      <c r="C116" s="78"/>
      <c r="D116" s="16">
        <v>1.2569999999999999</v>
      </c>
      <c r="E116" s="16">
        <v>3.9788276987182285E-2</v>
      </c>
      <c r="F116" s="16">
        <v>4.7119999999999997</v>
      </c>
      <c r="G116" s="16">
        <v>6.9070552520444847E-2</v>
      </c>
      <c r="H116" s="16">
        <v>0.42000000000000004</v>
      </c>
      <c r="I116" s="16">
        <v>1.7885937543583668E-3</v>
      </c>
      <c r="J116" s="16">
        <v>-91.086587436332763</v>
      </c>
      <c r="K116" s="16">
        <v>-4.2919999999999998</v>
      </c>
    </row>
    <row r="117" spans="1:11" ht="15.9" customHeight="1" x14ac:dyDescent="0.25">
      <c r="A117" s="15" t="s">
        <v>9</v>
      </c>
      <c r="B117" s="5"/>
      <c r="C117" s="78"/>
      <c r="D117" s="16">
        <v>0</v>
      </c>
      <c r="E117" s="16">
        <v>0</v>
      </c>
      <c r="F117" s="16">
        <v>8.5890000000000004</v>
      </c>
      <c r="G117" s="16">
        <v>0.1259013106108024</v>
      </c>
      <c r="H117" s="16">
        <v>0.309</v>
      </c>
      <c r="I117" s="16">
        <v>1.3158939764207982E-3</v>
      </c>
      <c r="J117" s="16">
        <v>-96.402375130981497</v>
      </c>
      <c r="K117" s="16">
        <v>-8.2800000000000011</v>
      </c>
    </row>
    <row r="118" spans="1:11" ht="15.9" customHeight="1" x14ac:dyDescent="0.25">
      <c r="A118" s="15" t="s">
        <v>15</v>
      </c>
      <c r="B118" s="5"/>
      <c r="C118" s="78"/>
      <c r="D118" s="16">
        <v>0</v>
      </c>
      <c r="E118" s="16">
        <v>0</v>
      </c>
      <c r="F118" s="16">
        <v>5.0000000000000001E-3</v>
      </c>
      <c r="G118" s="16">
        <v>7.3292182216091732E-5</v>
      </c>
      <c r="H118" s="16">
        <v>0.16700000000000001</v>
      </c>
      <c r="I118" s="16">
        <v>7.1117894518535059E-4</v>
      </c>
      <c r="J118" s="16" t="s">
        <v>116</v>
      </c>
      <c r="K118" s="16">
        <v>0.16200000000000001</v>
      </c>
    </row>
    <row r="119" spans="1:11" ht="15.9" customHeight="1" x14ac:dyDescent="0.25">
      <c r="A119" s="15" t="s">
        <v>19</v>
      </c>
      <c r="B119" s="5"/>
      <c r="C119" s="78"/>
      <c r="D119" s="16">
        <v>0.17899999999999999</v>
      </c>
      <c r="E119" s="16">
        <v>5.6659519337355834E-3</v>
      </c>
      <c r="F119" s="16">
        <v>0</v>
      </c>
      <c r="G119" s="16">
        <v>0</v>
      </c>
      <c r="H119" s="16">
        <v>5.8000000000000003E-2</v>
      </c>
      <c r="I119" s="16">
        <v>2.4699628036377444E-4</v>
      </c>
      <c r="J119" s="16" t="s">
        <v>115</v>
      </c>
      <c r="K119" s="16">
        <v>5.8000000000000003E-2</v>
      </c>
    </row>
    <row r="120" spans="1:11" ht="15.9" customHeight="1" x14ac:dyDescent="0.25">
      <c r="A120" s="15" t="s">
        <v>14</v>
      </c>
      <c r="B120" s="5"/>
      <c r="C120" s="78"/>
      <c r="D120" s="16">
        <v>0</v>
      </c>
      <c r="E120" s="16">
        <v>0</v>
      </c>
      <c r="F120" s="16">
        <v>0</v>
      </c>
      <c r="G120" s="16">
        <v>0</v>
      </c>
      <c r="H120" s="16">
        <v>0.04</v>
      </c>
      <c r="I120" s="16">
        <v>1.7034226231984445E-4</v>
      </c>
      <c r="J120" s="16" t="s">
        <v>115</v>
      </c>
      <c r="K120" s="16">
        <v>0.04</v>
      </c>
    </row>
    <row r="121" spans="1:11" ht="15.9" customHeight="1" x14ac:dyDescent="0.25">
      <c r="A121" s="15" t="s">
        <v>10</v>
      </c>
      <c r="B121" s="5"/>
      <c r="C121" s="78"/>
      <c r="D121" s="16">
        <v>0</v>
      </c>
      <c r="E121" s="16">
        <v>0</v>
      </c>
      <c r="F121" s="16">
        <v>1.609</v>
      </c>
      <c r="G121" s="16">
        <v>2.358542423713832E-2</v>
      </c>
      <c r="H121" s="16">
        <v>1.9E-2</v>
      </c>
      <c r="I121" s="16">
        <v>8.0912574601926099E-5</v>
      </c>
      <c r="J121" s="16">
        <v>-98.819142324425115</v>
      </c>
      <c r="K121" s="16">
        <v>-1.59</v>
      </c>
    </row>
    <row r="122" spans="1:11" ht="15.9" customHeight="1" x14ac:dyDescent="0.25">
      <c r="A122" s="15" t="s">
        <v>37</v>
      </c>
      <c r="B122" s="5"/>
      <c r="C122" s="78"/>
      <c r="D122" s="16">
        <v>0</v>
      </c>
      <c r="E122" s="16">
        <v>0</v>
      </c>
      <c r="F122" s="16">
        <v>0.65</v>
      </c>
      <c r="G122" s="16">
        <v>9.5279836880919275E-3</v>
      </c>
      <c r="H122" s="16">
        <v>0</v>
      </c>
      <c r="I122" s="16">
        <v>0</v>
      </c>
      <c r="J122" s="16">
        <v>-100</v>
      </c>
      <c r="K122" s="16">
        <v>-0.65</v>
      </c>
    </row>
    <row r="123" spans="1:11" ht="15.9" customHeight="1" x14ac:dyDescent="0.25">
      <c r="A123" s="15" t="s">
        <v>104</v>
      </c>
      <c r="B123" s="5"/>
      <c r="C123" s="78"/>
      <c r="D123" s="16">
        <v>0</v>
      </c>
      <c r="E123" s="16">
        <v>0</v>
      </c>
      <c r="F123" s="16">
        <v>0</v>
      </c>
      <c r="G123" s="16">
        <v>0</v>
      </c>
      <c r="H123" s="16">
        <v>0</v>
      </c>
      <c r="I123" s="16">
        <v>0</v>
      </c>
      <c r="J123" s="16" t="s">
        <v>104</v>
      </c>
      <c r="K123" s="16">
        <v>0</v>
      </c>
    </row>
    <row r="124" spans="1:11" ht="15.9" customHeight="1" x14ac:dyDescent="0.25">
      <c r="A124" s="15" t="s">
        <v>33</v>
      </c>
      <c r="B124" s="5"/>
      <c r="C124" s="78"/>
      <c r="D124" s="16">
        <v>1.274</v>
      </c>
      <c r="E124" s="16">
        <v>4.0326384154073372E-2</v>
      </c>
      <c r="F124" s="16">
        <v>0.66500000000000004</v>
      </c>
      <c r="G124" s="16">
        <v>9.7478602347402001E-3</v>
      </c>
      <c r="H124" s="16">
        <v>2.7610000000000001</v>
      </c>
      <c r="I124" s="16">
        <v>1.1757874656627263E-2</v>
      </c>
      <c r="J124" s="16">
        <v>315.18796992481202</v>
      </c>
      <c r="K124" s="16">
        <v>2.0960000000000001</v>
      </c>
    </row>
    <row r="125" spans="1:11" ht="15.9" customHeight="1" x14ac:dyDescent="0.25">
      <c r="A125" s="1" t="s">
        <v>12</v>
      </c>
      <c r="B125" s="88"/>
      <c r="C125" s="89"/>
      <c r="D125" s="17">
        <v>3159.2220000000002</v>
      </c>
      <c r="E125" s="17">
        <v>100</v>
      </c>
      <c r="F125" s="17">
        <v>6822.01</v>
      </c>
      <c r="G125" s="17">
        <v>100</v>
      </c>
      <c r="H125" s="17">
        <v>23482.134999999998</v>
      </c>
      <c r="I125" s="17">
        <v>100</v>
      </c>
      <c r="J125" s="17">
        <v>244.21138344857306</v>
      </c>
      <c r="K125" s="17">
        <v>16660.125</v>
      </c>
    </row>
    <row r="126" spans="1:11" ht="12.6" customHeight="1" x14ac:dyDescent="0.25">
      <c r="A126" s="4" t="s">
        <v>1</v>
      </c>
      <c r="E126" s="79"/>
      <c r="F126" s="79"/>
      <c r="G126" s="79"/>
      <c r="H126" s="79"/>
      <c r="I126" s="79"/>
    </row>
    <row r="127" spans="1:11" ht="12.6" customHeight="1" x14ac:dyDescent="0.25">
      <c r="A127" s="4" t="s">
        <v>90</v>
      </c>
      <c r="E127" s="79"/>
      <c r="F127" s="79"/>
      <c r="G127" s="79"/>
      <c r="H127" s="79"/>
      <c r="I127" s="79"/>
    </row>
    <row r="128" spans="1:11" ht="12.6" customHeight="1" x14ac:dyDescent="0.25">
      <c r="A128" s="4" t="s">
        <v>34</v>
      </c>
      <c r="E128" s="80"/>
      <c r="F128" s="81"/>
      <c r="G128" s="80"/>
      <c r="H128" s="81"/>
      <c r="I128" s="80"/>
    </row>
    <row r="129" spans="1:11" ht="12.75" customHeight="1" x14ac:dyDescent="0.25">
      <c r="A129" s="45"/>
    </row>
    <row r="130" spans="1:11" ht="12.75" customHeight="1" x14ac:dyDescent="0.25">
      <c r="A130" s="2" t="s">
        <v>110</v>
      </c>
      <c r="B130" s="36"/>
      <c r="C130" s="36"/>
      <c r="D130" s="36"/>
      <c r="E130" s="36"/>
      <c r="F130" s="36"/>
      <c r="G130" s="36"/>
      <c r="H130" s="36"/>
      <c r="I130" s="36"/>
      <c r="J130" s="36"/>
      <c r="K130" s="36"/>
    </row>
    <row r="131" spans="1:11" ht="26.1" customHeight="1" x14ac:dyDescent="0.25">
      <c r="A131" s="22">
        <v>0</v>
      </c>
      <c r="B131" s="22">
        <v>0</v>
      </c>
      <c r="C131" s="22">
        <v>0</v>
      </c>
      <c r="D131" s="13">
        <v>0</v>
      </c>
      <c r="E131" s="13">
        <v>0</v>
      </c>
      <c r="F131" s="13" t="s">
        <v>83</v>
      </c>
      <c r="G131" s="13" t="s">
        <v>113</v>
      </c>
      <c r="H131" s="13" t="s">
        <v>84</v>
      </c>
      <c r="I131" s="13" t="s">
        <v>118</v>
      </c>
      <c r="J131" s="13" t="s">
        <v>89</v>
      </c>
      <c r="K131" s="13" t="s">
        <v>119</v>
      </c>
    </row>
    <row r="132" spans="1:11" ht="15.9" customHeight="1" x14ac:dyDescent="0.25">
      <c r="A132" s="15" t="s">
        <v>37</v>
      </c>
      <c r="B132" s="5"/>
      <c r="C132" s="78"/>
      <c r="D132" s="16"/>
      <c r="E132" s="16">
        <v>0</v>
      </c>
      <c r="F132" s="16">
        <v>3679.163</v>
      </c>
      <c r="G132" s="16">
        <v>73.341643290344294</v>
      </c>
      <c r="H132" s="16">
        <v>5957.2179999999998</v>
      </c>
      <c r="I132" s="16">
        <v>51.3691131076814</v>
      </c>
      <c r="J132" s="16">
        <v>61.917751401609543</v>
      </c>
      <c r="K132" s="16">
        <v>2278.0549999999998</v>
      </c>
    </row>
    <row r="133" spans="1:11" ht="15.9" customHeight="1" x14ac:dyDescent="0.25">
      <c r="A133" s="15" t="s">
        <v>19</v>
      </c>
      <c r="B133" s="5"/>
      <c r="C133" s="78"/>
      <c r="D133" s="16"/>
      <c r="E133" s="16">
        <v>0</v>
      </c>
      <c r="F133" s="16">
        <v>183.27699999999999</v>
      </c>
      <c r="G133" s="16">
        <v>3.6535038967625058</v>
      </c>
      <c r="H133" s="16">
        <v>3085.808</v>
      </c>
      <c r="I133" s="16">
        <v>26.608933932011237</v>
      </c>
      <c r="J133" s="16" t="s">
        <v>116</v>
      </c>
      <c r="K133" s="16">
        <v>2902.5309999999999</v>
      </c>
    </row>
    <row r="134" spans="1:11" ht="15.9" customHeight="1" x14ac:dyDescent="0.25">
      <c r="A134" s="15" t="s">
        <v>31</v>
      </c>
      <c r="B134" s="5"/>
      <c r="C134" s="78"/>
      <c r="D134" s="16"/>
      <c r="E134" s="16">
        <v>0</v>
      </c>
      <c r="F134" s="16">
        <v>100.748</v>
      </c>
      <c r="G134" s="16">
        <v>2.0083437124736268</v>
      </c>
      <c r="H134" s="16">
        <v>987.74099999999999</v>
      </c>
      <c r="I134" s="16">
        <v>8.5172943394205696</v>
      </c>
      <c r="J134" s="16">
        <v>880.4075515146701</v>
      </c>
      <c r="K134" s="16">
        <v>886.99299999999994</v>
      </c>
    </row>
    <row r="135" spans="1:11" ht="15.9" customHeight="1" x14ac:dyDescent="0.25">
      <c r="A135" s="15" t="s">
        <v>16</v>
      </c>
      <c r="B135" s="5"/>
      <c r="C135" s="78"/>
      <c r="D135" s="16"/>
      <c r="E135" s="16">
        <v>0</v>
      </c>
      <c r="F135" s="16">
        <v>35.917000000000002</v>
      </c>
      <c r="G135" s="16">
        <v>0.71598127129982991</v>
      </c>
      <c r="H135" s="16">
        <v>388.51500000000004</v>
      </c>
      <c r="I135" s="16">
        <v>3.3501662989386718</v>
      </c>
      <c r="J135" s="16">
        <v>981.70225798368483</v>
      </c>
      <c r="K135" s="16">
        <v>352.59800000000007</v>
      </c>
    </row>
    <row r="136" spans="1:11" ht="15.9" customHeight="1" x14ac:dyDescent="0.25">
      <c r="A136" s="15" t="s">
        <v>11</v>
      </c>
      <c r="B136" s="5"/>
      <c r="C136" s="78"/>
      <c r="D136" s="16"/>
      <c r="E136" s="16">
        <v>0</v>
      </c>
      <c r="F136" s="16">
        <v>254.96300000000002</v>
      </c>
      <c r="G136" s="16">
        <v>5.0825161587665608</v>
      </c>
      <c r="H136" s="16">
        <v>300.46200000000005</v>
      </c>
      <c r="I136" s="16">
        <v>2.5908849504181601</v>
      </c>
      <c r="J136" s="16">
        <v>17.84533442107287</v>
      </c>
      <c r="K136" s="16">
        <v>45.499000000000024</v>
      </c>
    </row>
    <row r="137" spans="1:11" ht="15.9" customHeight="1" x14ac:dyDescent="0.25">
      <c r="A137" s="15" t="s">
        <v>9</v>
      </c>
      <c r="B137" s="5"/>
      <c r="C137" s="78"/>
      <c r="D137" s="16"/>
      <c r="E137" s="16">
        <v>0</v>
      </c>
      <c r="F137" s="16">
        <v>115.529</v>
      </c>
      <c r="G137" s="16">
        <v>2.3029930197955855</v>
      </c>
      <c r="H137" s="16">
        <v>201.72000000000003</v>
      </c>
      <c r="I137" s="16">
        <v>1.7394323148962303</v>
      </c>
      <c r="J137" s="16">
        <v>74.605510304771997</v>
      </c>
      <c r="K137" s="16">
        <v>86.191000000000031</v>
      </c>
    </row>
    <row r="138" spans="1:11" ht="15.9" customHeight="1" x14ac:dyDescent="0.25">
      <c r="A138" s="15" t="s">
        <v>17</v>
      </c>
      <c r="B138" s="5"/>
      <c r="C138" s="78"/>
      <c r="D138" s="16"/>
      <c r="E138" s="16">
        <v>0</v>
      </c>
      <c r="F138" s="16">
        <v>217.21800000000002</v>
      </c>
      <c r="G138" s="16">
        <v>4.3300949352453282</v>
      </c>
      <c r="H138" s="16">
        <v>198.035</v>
      </c>
      <c r="I138" s="16">
        <v>1.7076565461058644</v>
      </c>
      <c r="J138" s="16">
        <v>-8.8312202487823388</v>
      </c>
      <c r="K138" s="16">
        <v>-19.183000000000021</v>
      </c>
    </row>
    <row r="139" spans="1:11" ht="15.9" customHeight="1" x14ac:dyDescent="0.25">
      <c r="A139" s="15" t="s">
        <v>15</v>
      </c>
      <c r="B139" s="5"/>
      <c r="C139" s="78"/>
      <c r="D139" s="16"/>
      <c r="E139" s="16">
        <v>0</v>
      </c>
      <c r="F139" s="16">
        <v>10.843999999999999</v>
      </c>
      <c r="G139" s="16">
        <v>0.21616785661317356</v>
      </c>
      <c r="H139" s="16">
        <v>183.18199999999999</v>
      </c>
      <c r="I139" s="16">
        <v>1.579579071521521</v>
      </c>
      <c r="J139" s="16" t="s">
        <v>116</v>
      </c>
      <c r="K139" s="16">
        <v>172.33799999999999</v>
      </c>
    </row>
    <row r="140" spans="1:11" ht="15.9" customHeight="1" x14ac:dyDescent="0.25">
      <c r="A140" s="15" t="s">
        <v>10</v>
      </c>
      <c r="B140" s="5"/>
      <c r="C140" s="78"/>
      <c r="D140" s="16"/>
      <c r="E140" s="16">
        <v>0</v>
      </c>
      <c r="F140" s="16">
        <v>4.7959999999999994</v>
      </c>
      <c r="G140" s="16">
        <v>9.5605038760308028E-2</v>
      </c>
      <c r="H140" s="16">
        <v>139.35999999999999</v>
      </c>
      <c r="I140" s="16">
        <v>1.2017018015265648</v>
      </c>
      <c r="J140" s="16" t="s">
        <v>116</v>
      </c>
      <c r="K140" s="16">
        <v>134.56399999999999</v>
      </c>
    </row>
    <row r="141" spans="1:11" ht="15.9" customHeight="1" x14ac:dyDescent="0.25">
      <c r="A141" s="15" t="s">
        <v>7</v>
      </c>
      <c r="B141" s="5"/>
      <c r="C141" s="78"/>
      <c r="D141" s="16"/>
      <c r="E141" s="16">
        <v>0</v>
      </c>
      <c r="F141" s="16">
        <v>92.343000000000004</v>
      </c>
      <c r="G141" s="16">
        <v>1.8407956827029039</v>
      </c>
      <c r="H141" s="16">
        <v>30.094000000000001</v>
      </c>
      <c r="I141" s="16">
        <v>0.25950067462069776</v>
      </c>
      <c r="J141" s="16">
        <v>-67.41063209988846</v>
      </c>
      <c r="K141" s="16">
        <v>-62.249000000000002</v>
      </c>
    </row>
    <row r="142" spans="1:11" ht="15.9" customHeight="1" x14ac:dyDescent="0.25">
      <c r="A142" s="15" t="s">
        <v>5</v>
      </c>
      <c r="B142" s="5"/>
      <c r="C142" s="78"/>
      <c r="D142" s="16"/>
      <c r="E142" s="16">
        <v>0</v>
      </c>
      <c r="F142" s="16">
        <v>73.728000000000009</v>
      </c>
      <c r="G142" s="16">
        <v>1.469718160492075</v>
      </c>
      <c r="H142" s="16">
        <v>29.271999999999998</v>
      </c>
      <c r="I142" s="16">
        <v>0.25241256554452929</v>
      </c>
      <c r="J142" s="16">
        <v>-60.297309027777779</v>
      </c>
      <c r="K142" s="16">
        <v>-44.45600000000001</v>
      </c>
    </row>
    <row r="143" spans="1:11" ht="15.9" customHeight="1" x14ac:dyDescent="0.25">
      <c r="A143" s="15" t="s">
        <v>8</v>
      </c>
      <c r="B143" s="5"/>
      <c r="C143" s="78"/>
      <c r="D143" s="16"/>
      <c r="E143" s="16">
        <v>0</v>
      </c>
      <c r="F143" s="16">
        <v>15.892999999999999</v>
      </c>
      <c r="G143" s="16">
        <v>0.31681628044569965</v>
      </c>
      <c r="H143" s="16">
        <v>20.353999999999999</v>
      </c>
      <c r="I143" s="16">
        <v>0.17551261817072114</v>
      </c>
      <c r="J143" s="16">
        <v>28.068961177877057</v>
      </c>
      <c r="K143" s="16">
        <v>4.4610000000000003</v>
      </c>
    </row>
    <row r="144" spans="1:11" ht="15.9" customHeight="1" x14ac:dyDescent="0.25">
      <c r="A144" s="15" t="s">
        <v>6</v>
      </c>
      <c r="B144" s="5"/>
      <c r="C144" s="78"/>
      <c r="D144" s="16"/>
      <c r="E144" s="16">
        <v>0</v>
      </c>
      <c r="F144" s="16">
        <v>186.666</v>
      </c>
      <c r="G144" s="16">
        <v>3.7210613355362097</v>
      </c>
      <c r="H144" s="16">
        <v>10.373000000000001</v>
      </c>
      <c r="I144" s="16">
        <v>8.9446417818850876E-2</v>
      </c>
      <c r="J144" s="16">
        <v>-94.443015867913815</v>
      </c>
      <c r="K144" s="16">
        <v>-176.29300000000001</v>
      </c>
    </row>
    <row r="145" spans="1:11" ht="15.9" customHeight="1" x14ac:dyDescent="0.25">
      <c r="A145" s="15" t="s">
        <v>18</v>
      </c>
      <c r="B145" s="5"/>
      <c r="C145" s="78"/>
      <c r="D145" s="16"/>
      <c r="E145" s="16">
        <v>0</v>
      </c>
      <c r="F145" s="16">
        <v>6.3940000000000001</v>
      </c>
      <c r="G145" s="16">
        <v>0.1274600954615116</v>
      </c>
      <c r="H145" s="16">
        <v>2.5070000000000001</v>
      </c>
      <c r="I145" s="16">
        <v>2.1617870381939568E-2</v>
      </c>
      <c r="J145" s="16">
        <v>-60.791366906474821</v>
      </c>
      <c r="K145" s="16">
        <v>-3.887</v>
      </c>
    </row>
    <row r="146" spans="1:11" ht="15.9" customHeight="1" x14ac:dyDescent="0.25">
      <c r="A146" s="15" t="s">
        <v>14</v>
      </c>
      <c r="B146" s="5"/>
      <c r="C146" s="78"/>
      <c r="D146" s="16"/>
      <c r="E146" s="16">
        <v>0</v>
      </c>
      <c r="F146" s="16">
        <v>3.5310000000000001</v>
      </c>
      <c r="G146" s="16">
        <v>7.0388113399217619E-2</v>
      </c>
      <c r="H146" s="16">
        <v>0</v>
      </c>
      <c r="I146" s="16">
        <v>0</v>
      </c>
      <c r="J146" s="16">
        <v>-100</v>
      </c>
      <c r="K146" s="16">
        <v>-3.5310000000000001</v>
      </c>
    </row>
    <row r="147" spans="1:11" ht="15.9" customHeight="1" x14ac:dyDescent="0.25">
      <c r="A147" s="15" t="s">
        <v>104</v>
      </c>
      <c r="B147" s="5"/>
      <c r="C147" s="78"/>
      <c r="D147" s="16"/>
      <c r="E147" s="16">
        <v>0</v>
      </c>
      <c r="F147" s="16">
        <v>0</v>
      </c>
      <c r="G147" s="16">
        <v>0</v>
      </c>
      <c r="H147" s="16">
        <v>0</v>
      </c>
      <c r="I147" s="16">
        <v>0</v>
      </c>
      <c r="J147" s="16" t="s">
        <v>104</v>
      </c>
      <c r="K147" s="16">
        <v>0</v>
      </c>
    </row>
    <row r="148" spans="1:11" ht="15.9" customHeight="1" x14ac:dyDescent="0.25">
      <c r="A148" s="15" t="s">
        <v>33</v>
      </c>
      <c r="B148" s="5"/>
      <c r="C148" s="78"/>
      <c r="D148" s="16"/>
      <c r="E148" s="16">
        <v>0</v>
      </c>
      <c r="F148" s="16">
        <v>35.461999999999996</v>
      </c>
      <c r="G148" s="16">
        <v>0.7069111519011767</v>
      </c>
      <c r="H148" s="16">
        <v>62.246000000000009</v>
      </c>
      <c r="I148" s="16">
        <v>0.53674749094304364</v>
      </c>
      <c r="J148" s="16">
        <v>75.528734983926498</v>
      </c>
      <c r="K148" s="16">
        <v>26.784000000000013</v>
      </c>
    </row>
    <row r="149" spans="1:11" ht="15.9" customHeight="1" x14ac:dyDescent="0.25">
      <c r="A149" s="1" t="s">
        <v>12</v>
      </c>
      <c r="B149" s="88"/>
      <c r="C149" s="89"/>
      <c r="D149" s="17"/>
      <c r="E149" s="17">
        <v>0</v>
      </c>
      <c r="F149" s="17">
        <v>5016.4719999999998</v>
      </c>
      <c r="G149" s="17">
        <v>100</v>
      </c>
      <c r="H149" s="17">
        <v>11596.887000000001</v>
      </c>
      <c r="I149" s="17">
        <v>100</v>
      </c>
      <c r="J149" s="17">
        <v>131.17615328063229</v>
      </c>
      <c r="K149" s="17">
        <v>6580.4150000000009</v>
      </c>
    </row>
    <row r="150" spans="1:11" ht="12.6" customHeight="1" x14ac:dyDescent="0.25">
      <c r="A150" s="4" t="s">
        <v>1</v>
      </c>
      <c r="E150" s="79"/>
      <c r="F150" s="79"/>
      <c r="G150" s="79"/>
      <c r="H150" s="79"/>
      <c r="I150" s="79"/>
    </row>
    <row r="151" spans="1:11" ht="12.6" customHeight="1" x14ac:dyDescent="0.25">
      <c r="A151" s="4" t="s">
        <v>90</v>
      </c>
      <c r="E151" s="79"/>
      <c r="F151" s="79"/>
      <c r="G151" s="79"/>
      <c r="H151" s="79"/>
      <c r="I151" s="79"/>
    </row>
    <row r="152" spans="1:11" ht="12.6" customHeight="1" x14ac:dyDescent="0.25">
      <c r="A152" s="4" t="s">
        <v>34</v>
      </c>
      <c r="E152" s="80"/>
      <c r="F152" s="81"/>
      <c r="G152" s="80"/>
      <c r="H152" s="81"/>
      <c r="I152" s="80"/>
    </row>
    <row r="153" spans="1:11" ht="12.75" customHeight="1" x14ac:dyDescent="0.25">
      <c r="A153" s="45"/>
      <c r="E153" s="80"/>
      <c r="F153" s="81"/>
      <c r="G153" s="80"/>
      <c r="H153" s="81"/>
      <c r="I153" s="80"/>
    </row>
    <row r="154" spans="1:11" ht="12.75" customHeight="1" x14ac:dyDescent="0.25">
      <c r="A154" s="45"/>
      <c r="E154" s="80"/>
      <c r="F154" s="81"/>
      <c r="G154" s="80"/>
      <c r="H154" s="81"/>
      <c r="I154" s="80"/>
    </row>
    <row r="155" spans="1:11" ht="12.75" customHeight="1" x14ac:dyDescent="0.25">
      <c r="A155" s="45"/>
      <c r="E155" s="80"/>
      <c r="F155" s="81"/>
      <c r="G155" s="80"/>
      <c r="H155" s="81"/>
      <c r="I155" s="80"/>
    </row>
    <row r="156" spans="1:11" ht="12.75" customHeight="1" x14ac:dyDescent="0.25">
      <c r="A156" s="2" t="s">
        <v>117</v>
      </c>
      <c r="B156" s="36"/>
      <c r="C156" s="36"/>
      <c r="D156" s="36"/>
      <c r="E156" s="36"/>
      <c r="F156" s="36"/>
      <c r="G156" s="36"/>
      <c r="H156" s="36"/>
      <c r="I156" s="36"/>
      <c r="J156" s="36"/>
      <c r="K156" s="36"/>
    </row>
    <row r="157" spans="1:11" ht="24.9" customHeight="1" x14ac:dyDescent="0.25">
      <c r="A157" s="22">
        <v>0</v>
      </c>
      <c r="B157" s="22">
        <v>0</v>
      </c>
      <c r="C157" s="22">
        <v>0</v>
      </c>
      <c r="D157" s="13">
        <v>0</v>
      </c>
      <c r="E157" s="13">
        <v>0</v>
      </c>
      <c r="F157" s="13" t="s">
        <v>83</v>
      </c>
      <c r="G157" s="13" t="s">
        <v>113</v>
      </c>
      <c r="H157" s="13" t="s">
        <v>84</v>
      </c>
      <c r="I157" s="13" t="s">
        <v>118</v>
      </c>
      <c r="J157" s="13" t="s">
        <v>89</v>
      </c>
      <c r="K157" s="13" t="s">
        <v>119</v>
      </c>
    </row>
    <row r="158" spans="1:11" ht="15.9" customHeight="1" x14ac:dyDescent="0.25">
      <c r="A158" s="15" t="s">
        <v>6</v>
      </c>
      <c r="B158" s="5"/>
      <c r="C158" s="78"/>
      <c r="D158" s="16"/>
      <c r="E158" s="16">
        <v>0</v>
      </c>
      <c r="F158" s="16">
        <v>16810.721999999998</v>
      </c>
      <c r="G158" s="16">
        <v>75.809343855693328</v>
      </c>
      <c r="H158" s="16">
        <v>8348.99</v>
      </c>
      <c r="I158" s="16">
        <v>58.676165999563281</v>
      </c>
      <c r="J158" s="16">
        <v>-50.335327655766363</v>
      </c>
      <c r="K158" s="16">
        <v>-8461.7319999999982</v>
      </c>
    </row>
    <row r="159" spans="1:11" ht="15.9" customHeight="1" x14ac:dyDescent="0.25">
      <c r="A159" s="15" t="s">
        <v>16</v>
      </c>
      <c r="B159" s="5"/>
      <c r="C159" s="78"/>
      <c r="D159" s="16"/>
      <c r="E159" s="16">
        <v>0</v>
      </c>
      <c r="F159" s="16">
        <v>2101.203</v>
      </c>
      <c r="G159" s="16">
        <v>9.4755490417136414</v>
      </c>
      <c r="H159" s="16">
        <v>2371.6350000000011</v>
      </c>
      <c r="I159" s="16">
        <v>16.667698601911649</v>
      </c>
      <c r="J159" s="16">
        <v>12.870341418701628</v>
      </c>
      <c r="K159" s="16">
        <v>270.43200000000115</v>
      </c>
    </row>
    <row r="160" spans="1:11" ht="15.9" customHeight="1" x14ac:dyDescent="0.25">
      <c r="A160" s="15" t="s">
        <v>17</v>
      </c>
      <c r="B160" s="5"/>
      <c r="C160" s="78"/>
      <c r="D160" s="16"/>
      <c r="E160" s="16">
        <v>0</v>
      </c>
      <c r="F160" s="16">
        <v>3096.9209999999998</v>
      </c>
      <c r="G160" s="16">
        <v>13.965821871476889</v>
      </c>
      <c r="H160" s="16">
        <v>2127.8940000000011</v>
      </c>
      <c r="I160" s="16">
        <v>14.954702493771677</v>
      </c>
      <c r="J160" s="16">
        <v>-31.290013532795918</v>
      </c>
      <c r="K160" s="16">
        <v>-969.02699999999868</v>
      </c>
    </row>
    <row r="161" spans="1:11" ht="15.9" customHeight="1" x14ac:dyDescent="0.25">
      <c r="A161" s="15" t="s">
        <v>7</v>
      </c>
      <c r="B161" s="5"/>
      <c r="C161" s="78"/>
      <c r="D161" s="16"/>
      <c r="E161" s="16">
        <v>0</v>
      </c>
      <c r="F161" s="16">
        <v>46.518999999999991</v>
      </c>
      <c r="G161" s="16">
        <v>0.20978128523111611</v>
      </c>
      <c r="H161" s="16">
        <v>1055.894</v>
      </c>
      <c r="I161" s="16">
        <v>7.4207552796138065</v>
      </c>
      <c r="J161" s="16" t="s">
        <v>116</v>
      </c>
      <c r="K161" s="16">
        <v>1009.375</v>
      </c>
    </row>
    <row r="162" spans="1:11" ht="15.9" customHeight="1" x14ac:dyDescent="0.25">
      <c r="A162" s="15" t="s">
        <v>18</v>
      </c>
      <c r="B162" s="5"/>
      <c r="C162" s="78"/>
      <c r="D162" s="16"/>
      <c r="E162" s="16">
        <v>0</v>
      </c>
      <c r="F162" s="16">
        <v>108.884</v>
      </c>
      <c r="G162" s="16">
        <v>0.49102142051860204</v>
      </c>
      <c r="H162" s="16">
        <v>308.93400000000003</v>
      </c>
      <c r="I162" s="16">
        <v>2.1711683289726165</v>
      </c>
      <c r="J162" s="16">
        <v>183.72763675103781</v>
      </c>
      <c r="K162" s="16">
        <v>200.05</v>
      </c>
    </row>
    <row r="163" spans="1:11" ht="15.9" customHeight="1" x14ac:dyDescent="0.25">
      <c r="A163" s="15" t="s">
        <v>11</v>
      </c>
      <c r="B163" s="5"/>
      <c r="C163" s="78"/>
      <c r="D163" s="16"/>
      <c r="E163" s="16">
        <v>0</v>
      </c>
      <c r="F163" s="16">
        <v>0.23199999999999998</v>
      </c>
      <c r="G163" s="16">
        <v>1.0462232243517472E-3</v>
      </c>
      <c r="H163" s="16">
        <v>6.2210000000000001</v>
      </c>
      <c r="I163" s="16">
        <v>4.3720788823951542E-2</v>
      </c>
      <c r="J163" s="16" t="s">
        <v>116</v>
      </c>
      <c r="K163" s="16">
        <v>5.9889999999999999</v>
      </c>
    </row>
    <row r="164" spans="1:11" ht="15.9" customHeight="1" x14ac:dyDescent="0.25">
      <c r="A164" s="15" t="s">
        <v>31</v>
      </c>
      <c r="B164" s="5"/>
      <c r="C164" s="78"/>
      <c r="D164" s="16"/>
      <c r="E164" s="16">
        <v>0</v>
      </c>
      <c r="F164" s="16">
        <v>4.8499999999999996</v>
      </c>
      <c r="G164" s="16">
        <v>2.1871476888387822E-2</v>
      </c>
      <c r="H164" s="16">
        <v>5.3780000000000001</v>
      </c>
      <c r="I164" s="16">
        <v>3.7796238915803151E-2</v>
      </c>
      <c r="J164" s="16">
        <v>10.886597938144341</v>
      </c>
      <c r="K164" s="16">
        <v>0.52800000000000047</v>
      </c>
    </row>
    <row r="165" spans="1:11" ht="15.9" customHeight="1" x14ac:dyDescent="0.25">
      <c r="A165" s="15" t="s">
        <v>10</v>
      </c>
      <c r="B165" s="5"/>
      <c r="C165" s="78"/>
      <c r="D165" s="16"/>
      <c r="E165" s="16">
        <v>0</v>
      </c>
      <c r="F165" s="16">
        <v>1.9E-2</v>
      </c>
      <c r="G165" s="16">
        <v>8.5682074408117252E-5</v>
      </c>
      <c r="H165" s="16">
        <v>0.82099999999999995</v>
      </c>
      <c r="I165" s="16">
        <v>5.769935319798138E-3</v>
      </c>
      <c r="J165" s="16" t="s">
        <v>116</v>
      </c>
      <c r="K165" s="16">
        <v>0.80199999999999994</v>
      </c>
    </row>
    <row r="166" spans="1:11" ht="15.9" customHeight="1" x14ac:dyDescent="0.25">
      <c r="A166" s="15" t="s">
        <v>8</v>
      </c>
      <c r="B166" s="5"/>
      <c r="C166" s="78"/>
      <c r="D166" s="16"/>
      <c r="E166" s="16">
        <v>0</v>
      </c>
      <c r="F166" s="16">
        <v>1.5550000000000002</v>
      </c>
      <c r="G166" s="16">
        <v>7.0124013528748592E-3</v>
      </c>
      <c r="H166" s="16">
        <v>0.48499999999999999</v>
      </c>
      <c r="I166" s="16">
        <v>3.4085488795397036E-3</v>
      </c>
      <c r="J166" s="16">
        <v>-68.810289389067535</v>
      </c>
      <c r="K166" s="16">
        <v>-1.0700000000000003</v>
      </c>
    </row>
    <row r="167" spans="1:11" ht="15.9" customHeight="1" x14ac:dyDescent="0.25">
      <c r="A167" s="15" t="s">
        <v>14</v>
      </c>
      <c r="B167" s="5"/>
      <c r="C167" s="78"/>
      <c r="D167" s="16"/>
      <c r="E167" s="16">
        <v>0</v>
      </c>
      <c r="F167" s="16">
        <v>0.04</v>
      </c>
      <c r="G167" s="16">
        <v>1.8038331454340475E-4</v>
      </c>
      <c r="H167" s="16">
        <v>0.45400000000000001</v>
      </c>
      <c r="I167" s="16">
        <v>3.1906828686825272E-3</v>
      </c>
      <c r="J167" s="16" t="s">
        <v>116</v>
      </c>
      <c r="K167" s="16">
        <v>0.41400000000000003</v>
      </c>
    </row>
    <row r="168" spans="1:11" ht="15.9" customHeight="1" x14ac:dyDescent="0.25">
      <c r="A168" s="15" t="s">
        <v>5</v>
      </c>
      <c r="B168" s="5"/>
      <c r="C168" s="78"/>
      <c r="D168" s="16"/>
      <c r="E168" s="16">
        <v>0</v>
      </c>
      <c r="F168" s="16">
        <v>0.76900000000000002</v>
      </c>
      <c r="G168" s="16">
        <v>3.467869222096956E-3</v>
      </c>
      <c r="H168" s="16">
        <v>0.38299999999999995</v>
      </c>
      <c r="I168" s="16">
        <v>2.6916994244612505E-3</v>
      </c>
      <c r="J168" s="16">
        <v>-50.195058517555267</v>
      </c>
      <c r="K168" s="16">
        <v>-0.38600000000000007</v>
      </c>
    </row>
    <row r="169" spans="1:11" ht="15.9" customHeight="1" x14ac:dyDescent="0.25">
      <c r="A169" s="15" t="s">
        <v>15</v>
      </c>
      <c r="B169" s="5"/>
      <c r="C169" s="78"/>
      <c r="D169" s="16"/>
      <c r="E169" s="16">
        <v>0</v>
      </c>
      <c r="F169" s="16">
        <v>0.16700000000000001</v>
      </c>
      <c r="G169" s="16">
        <v>7.5310033821871479E-4</v>
      </c>
      <c r="H169" s="16">
        <v>0.27</v>
      </c>
      <c r="I169" s="16">
        <v>1.8975426752076705E-3</v>
      </c>
      <c r="J169" s="16">
        <v>61.676646706586823</v>
      </c>
      <c r="K169" s="16">
        <v>0.10300000000000001</v>
      </c>
    </row>
    <row r="170" spans="1:11" ht="15.9" customHeight="1" x14ac:dyDescent="0.25">
      <c r="A170" s="15" t="s">
        <v>37</v>
      </c>
      <c r="B170" s="5"/>
      <c r="C170" s="78"/>
      <c r="D170" s="16"/>
      <c r="E170" s="16">
        <v>0</v>
      </c>
      <c r="F170" s="16">
        <v>0</v>
      </c>
      <c r="G170" s="16">
        <v>0</v>
      </c>
      <c r="H170" s="16">
        <v>0.217</v>
      </c>
      <c r="I170" s="16">
        <v>1.5250620760002386E-3</v>
      </c>
      <c r="J170" s="16" t="s">
        <v>115</v>
      </c>
      <c r="K170" s="16">
        <v>0.217</v>
      </c>
    </row>
    <row r="171" spans="1:11" ht="15.9" customHeight="1" x14ac:dyDescent="0.25">
      <c r="A171" s="15" t="s">
        <v>9</v>
      </c>
      <c r="B171" s="5"/>
      <c r="C171" s="78"/>
      <c r="D171" s="16"/>
      <c r="E171" s="16">
        <v>0</v>
      </c>
      <c r="F171" s="16">
        <v>0.309</v>
      </c>
      <c r="G171" s="16">
        <v>1.3934611048478016E-3</v>
      </c>
      <c r="H171" s="16">
        <v>0.10400000000000001</v>
      </c>
      <c r="I171" s="16">
        <v>7.3090532674665817E-4</v>
      </c>
      <c r="J171" s="16">
        <v>-66.343042071197416</v>
      </c>
      <c r="K171" s="16">
        <v>-0.20499999999999999</v>
      </c>
    </row>
    <row r="172" spans="1:11" ht="15.9" customHeight="1" x14ac:dyDescent="0.25">
      <c r="A172" s="15" t="s">
        <v>19</v>
      </c>
      <c r="B172" s="5"/>
      <c r="C172" s="78"/>
      <c r="D172" s="16"/>
      <c r="E172" s="16">
        <v>0</v>
      </c>
      <c r="F172" s="16">
        <v>5.8000000000000003E-2</v>
      </c>
      <c r="G172" s="16">
        <v>2.6155580608793686E-4</v>
      </c>
      <c r="H172" s="16">
        <v>3.5000000000000003E-2</v>
      </c>
      <c r="I172" s="16">
        <v>2.459777541935869E-4</v>
      </c>
      <c r="J172" s="16">
        <v>-39.655172413793096</v>
      </c>
      <c r="K172" s="16">
        <v>-2.3E-2</v>
      </c>
    </row>
    <row r="173" spans="1:11" ht="15.9" customHeight="1" x14ac:dyDescent="0.25">
      <c r="A173" s="15" t="s">
        <v>104</v>
      </c>
      <c r="B173" s="5"/>
      <c r="C173" s="78"/>
      <c r="D173" s="16"/>
      <c r="E173" s="16">
        <v>0</v>
      </c>
      <c r="F173" s="16">
        <v>0</v>
      </c>
      <c r="G173" s="16">
        <v>0</v>
      </c>
      <c r="H173" s="16">
        <v>0</v>
      </c>
      <c r="I173" s="16">
        <v>0</v>
      </c>
      <c r="J173" s="16" t="s">
        <v>104</v>
      </c>
      <c r="K173" s="16">
        <v>0</v>
      </c>
    </row>
    <row r="174" spans="1:11" ht="15.9" customHeight="1" x14ac:dyDescent="0.25">
      <c r="A174" s="15" t="s">
        <v>33</v>
      </c>
      <c r="B174" s="5"/>
      <c r="C174" s="78"/>
      <c r="D174" s="16"/>
      <c r="E174" s="16">
        <v>0</v>
      </c>
      <c r="F174" s="16">
        <v>2.7520000000000002</v>
      </c>
      <c r="G174" s="16">
        <v>1.2410372040586246E-2</v>
      </c>
      <c r="H174" s="16">
        <v>1.214</v>
      </c>
      <c r="I174" s="16">
        <v>8.5319141026004141E-3</v>
      </c>
      <c r="J174" s="16">
        <v>-55.886627906976749</v>
      </c>
      <c r="K174" s="16">
        <v>-1.5380000000000003</v>
      </c>
    </row>
    <row r="175" spans="1:11" ht="15.9" customHeight="1" x14ac:dyDescent="0.25">
      <c r="A175" s="1" t="s">
        <v>12</v>
      </c>
      <c r="B175" s="88"/>
      <c r="C175" s="89"/>
      <c r="D175" s="17"/>
      <c r="E175" s="17">
        <v>0</v>
      </c>
      <c r="F175" s="17">
        <v>22175</v>
      </c>
      <c r="G175" s="17">
        <v>100</v>
      </c>
      <c r="H175" s="17">
        <v>14228.929</v>
      </c>
      <c r="I175" s="17">
        <v>100</v>
      </c>
      <c r="J175" s="17">
        <v>-35.833465614430665</v>
      </c>
      <c r="K175" s="17">
        <v>-7946.0709999999999</v>
      </c>
    </row>
    <row r="176" spans="1:11" ht="12.6" customHeight="1" x14ac:dyDescent="0.25">
      <c r="A176" s="4" t="s">
        <v>1</v>
      </c>
      <c r="E176" s="79"/>
      <c r="F176" s="79"/>
      <c r="G176" s="79"/>
      <c r="H176" s="79"/>
      <c r="I176" s="79"/>
    </row>
    <row r="177" spans="1:11" ht="12.6" customHeight="1" x14ac:dyDescent="0.25">
      <c r="A177" s="4" t="s">
        <v>90</v>
      </c>
      <c r="E177" s="79"/>
      <c r="F177" s="79"/>
      <c r="G177" s="79"/>
      <c r="H177" s="79"/>
      <c r="I177" s="79"/>
    </row>
    <row r="178" spans="1:11" ht="12.6" customHeight="1" x14ac:dyDescent="0.25">
      <c r="A178" s="4" t="s">
        <v>34</v>
      </c>
      <c r="E178" s="80"/>
      <c r="F178" s="81"/>
      <c r="G178" s="80"/>
      <c r="H178" s="81"/>
      <c r="I178" s="80"/>
    </row>
    <row r="179" spans="1:11" ht="12.75" customHeight="1" x14ac:dyDescent="0.25">
      <c r="A179" s="45"/>
    </row>
    <row r="180" spans="1:11" ht="12.75" customHeight="1" x14ac:dyDescent="0.25">
      <c r="A180" s="45"/>
    </row>
    <row r="181" spans="1:11" ht="18.75" customHeight="1" x14ac:dyDescent="0.25">
      <c r="A181" s="2" t="s">
        <v>120</v>
      </c>
      <c r="B181" s="36"/>
      <c r="C181" s="36"/>
      <c r="D181" s="36"/>
      <c r="E181" s="36"/>
      <c r="F181" s="36"/>
      <c r="G181" s="36"/>
      <c r="H181" s="36"/>
      <c r="I181" s="36"/>
      <c r="J181" s="36"/>
      <c r="K181" s="36"/>
    </row>
    <row r="182" spans="1:11" ht="24.9" customHeight="1" x14ac:dyDescent="0.25">
      <c r="A182" s="22"/>
      <c r="B182" s="22"/>
      <c r="C182" s="22"/>
      <c r="D182" s="22"/>
      <c r="E182" s="22"/>
      <c r="F182" s="22"/>
      <c r="G182" s="13">
        <v>2023</v>
      </c>
      <c r="H182" s="13">
        <v>2024</v>
      </c>
      <c r="I182" s="13" t="s">
        <v>113</v>
      </c>
      <c r="J182" s="13" t="s">
        <v>87</v>
      </c>
      <c r="K182" s="13" t="s">
        <v>114</v>
      </c>
    </row>
    <row r="183" spans="1:11" ht="17.399999999999999" customHeight="1" x14ac:dyDescent="0.25">
      <c r="A183" s="3" t="s">
        <v>121</v>
      </c>
      <c r="B183" s="5"/>
      <c r="C183" s="5"/>
      <c r="D183" s="36"/>
      <c r="E183" s="5"/>
      <c r="F183" s="5"/>
      <c r="G183" s="16">
        <v>2928.7339999999999</v>
      </c>
      <c r="H183" s="16">
        <v>3974.326</v>
      </c>
      <c r="I183" s="16">
        <v>73.80321487471474</v>
      </c>
      <c r="J183" s="16">
        <v>35.70115961367609</v>
      </c>
      <c r="K183" s="16">
        <v>1045.5920000000001</v>
      </c>
    </row>
    <row r="184" spans="1:11" ht="17.399999999999999" customHeight="1" x14ac:dyDescent="0.25">
      <c r="A184" s="3" t="s">
        <v>122</v>
      </c>
      <c r="B184" s="5"/>
      <c r="C184" s="5"/>
      <c r="D184" s="36"/>
      <c r="E184" s="5"/>
      <c r="F184" s="5"/>
      <c r="G184" s="16">
        <v>246.791</v>
      </c>
      <c r="H184" s="16">
        <v>209.334</v>
      </c>
      <c r="I184" s="16">
        <v>3.8873313821220341</v>
      </c>
      <c r="J184" s="16">
        <v>-15.177619929413954</v>
      </c>
      <c r="K184" s="16">
        <v>-37.456999999999994</v>
      </c>
    </row>
    <row r="185" spans="1:11" ht="17.399999999999999" customHeight="1" x14ac:dyDescent="0.25">
      <c r="A185" s="3" t="s">
        <v>123</v>
      </c>
      <c r="B185" s="5"/>
      <c r="C185" s="5"/>
      <c r="D185" s="36"/>
      <c r="E185" s="5"/>
      <c r="F185" s="5"/>
      <c r="G185" s="16">
        <v>212.56200000000001</v>
      </c>
      <c r="H185" s="16">
        <v>200.48599999999999</v>
      </c>
      <c r="I185" s="16">
        <v>3.7230240642997221</v>
      </c>
      <c r="J185" s="16">
        <v>-5.6811659656947251</v>
      </c>
      <c r="K185" s="16">
        <v>-12.076000000000022</v>
      </c>
    </row>
    <row r="186" spans="1:11" ht="17.399999999999999" customHeight="1" x14ac:dyDescent="0.25">
      <c r="A186" s="3" t="s">
        <v>124</v>
      </c>
      <c r="B186" s="5"/>
      <c r="C186" s="5"/>
      <c r="D186" s="36"/>
      <c r="E186" s="5"/>
      <c r="F186" s="5"/>
      <c r="G186" s="16">
        <v>0.38500000000000001</v>
      </c>
      <c r="H186" s="16">
        <v>146.291</v>
      </c>
      <c r="I186" s="16">
        <v>2.7166231726428314</v>
      </c>
      <c r="J186" s="16" t="s">
        <v>116</v>
      </c>
      <c r="K186" s="16">
        <v>145.90600000000001</v>
      </c>
    </row>
    <row r="187" spans="1:11" ht="17.399999999999999" customHeight="1" x14ac:dyDescent="0.25">
      <c r="A187" s="3" t="s">
        <v>125</v>
      </c>
      <c r="B187" s="5"/>
      <c r="C187" s="5"/>
      <c r="D187" s="36"/>
      <c r="E187" s="5"/>
      <c r="F187" s="5"/>
      <c r="G187" s="16">
        <v>0</v>
      </c>
      <c r="H187" s="16">
        <v>112.352</v>
      </c>
      <c r="I187" s="16">
        <v>2.0863761044272544</v>
      </c>
      <c r="J187" s="16" t="s">
        <v>115</v>
      </c>
      <c r="K187" s="16">
        <v>112.352</v>
      </c>
    </row>
    <row r="188" spans="1:11" ht="17.399999999999999" customHeight="1" x14ac:dyDescent="0.25">
      <c r="A188" s="3" t="s">
        <v>126</v>
      </c>
      <c r="B188" s="5"/>
      <c r="C188" s="5"/>
      <c r="D188" s="36"/>
      <c r="E188" s="5"/>
      <c r="F188" s="5"/>
      <c r="G188" s="16">
        <v>0</v>
      </c>
      <c r="H188" s="16">
        <v>86.533000000000001</v>
      </c>
      <c r="I188" s="16">
        <v>1.6069173975043043</v>
      </c>
      <c r="J188" s="16" t="s">
        <v>115</v>
      </c>
      <c r="K188" s="16">
        <v>86.533000000000001</v>
      </c>
    </row>
    <row r="189" spans="1:11" ht="17.399999999999999" customHeight="1" x14ac:dyDescent="0.25">
      <c r="A189" s="3" t="s">
        <v>127</v>
      </c>
      <c r="B189" s="5"/>
      <c r="C189" s="5"/>
      <c r="D189" s="36"/>
      <c r="E189" s="5"/>
      <c r="F189" s="5"/>
      <c r="G189" s="16">
        <v>35.542000000000002</v>
      </c>
      <c r="H189" s="16">
        <v>73.718000000000004</v>
      </c>
      <c r="I189" s="16">
        <v>1.3689429085923555</v>
      </c>
      <c r="J189" s="16">
        <v>107.41095042484947</v>
      </c>
      <c r="K189" s="16">
        <v>38.176000000000002</v>
      </c>
    </row>
    <row r="190" spans="1:11" ht="17.399999999999999" customHeight="1" x14ac:dyDescent="0.25">
      <c r="A190" s="3" t="s">
        <v>128</v>
      </c>
      <c r="B190" s="5"/>
      <c r="C190" s="5"/>
      <c r="D190" s="36"/>
      <c r="E190" s="5"/>
      <c r="F190" s="5"/>
      <c r="G190" s="16">
        <v>7.0000000000000007E-2</v>
      </c>
      <c r="H190" s="16">
        <v>73.518000000000001</v>
      </c>
      <c r="I190" s="16">
        <v>1.3652289095457391</v>
      </c>
      <c r="J190" s="16" t="s">
        <v>116</v>
      </c>
      <c r="K190" s="16">
        <v>73.448000000000008</v>
      </c>
    </row>
    <row r="191" spans="1:11" ht="17.399999999999999" customHeight="1" x14ac:dyDescent="0.25">
      <c r="A191" s="3" t="s">
        <v>129</v>
      </c>
      <c r="B191" s="5"/>
      <c r="C191" s="5"/>
      <c r="D191" s="36"/>
      <c r="E191" s="5"/>
      <c r="F191" s="5"/>
      <c r="G191" s="16">
        <v>0.03</v>
      </c>
      <c r="H191" s="16">
        <v>52.677</v>
      </c>
      <c r="I191" s="16">
        <v>0.97821163889307228</v>
      </c>
      <c r="J191" s="16" t="s">
        <v>116</v>
      </c>
      <c r="K191" s="16">
        <v>52.646999999999998</v>
      </c>
    </row>
    <row r="192" spans="1:11" ht="17.399999999999999" customHeight="1" x14ac:dyDescent="0.25">
      <c r="A192" s="3" t="s">
        <v>130</v>
      </c>
      <c r="B192" s="5"/>
      <c r="C192" s="5"/>
      <c r="D192" s="36"/>
      <c r="E192" s="5"/>
      <c r="F192" s="5"/>
      <c r="G192" s="16">
        <v>0</v>
      </c>
      <c r="H192" s="16">
        <v>48.042999999999999</v>
      </c>
      <c r="I192" s="16">
        <v>0.89215828098296923</v>
      </c>
      <c r="J192" s="16" t="s">
        <v>115</v>
      </c>
      <c r="K192" s="16">
        <v>48.042999999999999</v>
      </c>
    </row>
    <row r="193" spans="1:11" ht="17.399999999999999" customHeight="1" x14ac:dyDescent="0.25">
      <c r="A193" s="90" t="s">
        <v>131</v>
      </c>
      <c r="B193" s="88"/>
      <c r="C193" s="88"/>
      <c r="D193" s="91"/>
      <c r="E193" s="91"/>
      <c r="F193" s="91"/>
      <c r="G193" s="17">
        <v>3424.1140000000005</v>
      </c>
      <c r="H193" s="17">
        <v>4977.2779999999993</v>
      </c>
      <c r="I193" s="17">
        <v>92.428028733725014</v>
      </c>
      <c r="J193" s="18" t="s">
        <v>22</v>
      </c>
      <c r="K193" s="18" t="s">
        <v>22</v>
      </c>
    </row>
    <row r="194" spans="1:11" ht="12.75" customHeight="1" x14ac:dyDescent="0.25">
      <c r="A194" s="4" t="s">
        <v>1</v>
      </c>
    </row>
    <row r="195" spans="1:11" ht="12.75" customHeight="1" x14ac:dyDescent="0.25">
      <c r="A195" s="4" t="s">
        <v>90</v>
      </c>
    </row>
    <row r="196" spans="1:11" ht="12.75" customHeight="1" x14ac:dyDescent="0.25">
      <c r="A196" s="45"/>
    </row>
    <row r="197" spans="1:11" ht="12.75" customHeight="1" x14ac:dyDescent="0.25">
      <c r="A197" s="45"/>
    </row>
    <row r="198" spans="1:11" ht="12.75" customHeight="1" x14ac:dyDescent="0.25">
      <c r="A198" s="45"/>
    </row>
    <row r="199" spans="1:11" ht="18.75" customHeight="1" x14ac:dyDescent="0.25">
      <c r="A199" s="2" t="s">
        <v>132</v>
      </c>
      <c r="B199" s="36"/>
      <c r="C199" s="36"/>
      <c r="D199" s="36"/>
      <c r="E199" s="36"/>
      <c r="F199" s="36"/>
      <c r="G199" s="36"/>
      <c r="H199" s="36"/>
      <c r="I199" s="36"/>
      <c r="J199" s="36"/>
      <c r="K199" s="36"/>
    </row>
    <row r="200" spans="1:11" ht="24.9" customHeight="1" x14ac:dyDescent="0.25">
      <c r="A200" s="22"/>
      <c r="B200" s="22"/>
      <c r="C200" s="22"/>
      <c r="D200" s="22"/>
      <c r="E200" s="22"/>
      <c r="F200" s="22"/>
      <c r="G200" s="13">
        <v>2023</v>
      </c>
      <c r="H200" s="13">
        <v>2024</v>
      </c>
      <c r="I200" s="13" t="s">
        <v>113</v>
      </c>
      <c r="J200" s="13" t="s">
        <v>87</v>
      </c>
      <c r="K200" s="13" t="s">
        <v>114</v>
      </c>
    </row>
    <row r="201" spans="1:11" ht="17.100000000000001" customHeight="1" x14ac:dyDescent="0.25">
      <c r="A201" s="3" t="s">
        <v>133</v>
      </c>
      <c r="B201" s="5"/>
      <c r="C201" s="5"/>
      <c r="D201" s="36"/>
      <c r="E201" s="5"/>
      <c r="F201" s="5"/>
      <c r="G201" s="16">
        <v>1930.8489999999999</v>
      </c>
      <c r="H201" s="16">
        <v>16123.517</v>
      </c>
      <c r="I201" s="16">
        <v>68.662909058311783</v>
      </c>
      <c r="J201" s="16">
        <v>735.04805399075747</v>
      </c>
      <c r="K201" s="16">
        <v>14192.668</v>
      </c>
    </row>
    <row r="202" spans="1:11" ht="17.100000000000001" customHeight="1" x14ac:dyDescent="0.25">
      <c r="A202" s="3" t="s">
        <v>134</v>
      </c>
      <c r="B202" s="5"/>
      <c r="C202" s="5"/>
      <c r="D202" s="36"/>
      <c r="E202" s="5"/>
      <c r="F202" s="5"/>
      <c r="G202" s="16">
        <v>2621.35</v>
      </c>
      <c r="H202" s="16">
        <v>3096.913</v>
      </c>
      <c r="I202" s="16">
        <v>13.188379165693409</v>
      </c>
      <c r="J202" s="16">
        <v>18.141911610429744</v>
      </c>
      <c r="K202" s="16">
        <v>475.5630000000001</v>
      </c>
    </row>
    <row r="203" spans="1:11" ht="17.100000000000001" customHeight="1" x14ac:dyDescent="0.25">
      <c r="A203" s="3" t="s">
        <v>135</v>
      </c>
      <c r="B203" s="5"/>
      <c r="C203" s="5"/>
      <c r="D203" s="36"/>
      <c r="E203" s="5"/>
      <c r="F203" s="5"/>
      <c r="G203" s="16">
        <v>711.33399999999995</v>
      </c>
      <c r="H203" s="16">
        <v>2428.9850000000001</v>
      </c>
      <c r="I203" s="16">
        <v>10.343970001024184</v>
      </c>
      <c r="J203" s="16">
        <v>241.46898643956288</v>
      </c>
      <c r="K203" s="16">
        <v>1717.6510000000003</v>
      </c>
    </row>
    <row r="204" spans="1:11" ht="17.100000000000001" customHeight="1" x14ac:dyDescent="0.25">
      <c r="A204" s="3" t="s">
        <v>136</v>
      </c>
      <c r="B204" s="5"/>
      <c r="C204" s="5"/>
      <c r="D204" s="36"/>
      <c r="E204" s="5"/>
      <c r="F204" s="5"/>
      <c r="G204" s="16">
        <v>324.12400000000002</v>
      </c>
      <c r="H204" s="16">
        <v>1059.432</v>
      </c>
      <c r="I204" s="16">
        <v>4.5116510913509353</v>
      </c>
      <c r="J204" s="16">
        <v>226.86009058261649</v>
      </c>
      <c r="K204" s="16">
        <v>735.30799999999999</v>
      </c>
    </row>
    <row r="205" spans="1:11" ht="17.100000000000001" customHeight="1" x14ac:dyDescent="0.25">
      <c r="A205" s="3" t="s">
        <v>137</v>
      </c>
      <c r="B205" s="5"/>
      <c r="C205" s="5"/>
      <c r="D205" s="36"/>
      <c r="E205" s="5"/>
      <c r="F205" s="5"/>
      <c r="G205" s="16">
        <v>113.01900000000001</v>
      </c>
      <c r="H205" s="16">
        <v>260.786</v>
      </c>
      <c r="I205" s="16">
        <v>1.1105719305335737</v>
      </c>
      <c r="J205" s="16">
        <v>130.74527291871277</v>
      </c>
      <c r="K205" s="16">
        <v>147.767</v>
      </c>
    </row>
    <row r="206" spans="1:11" ht="17.100000000000001" customHeight="1" x14ac:dyDescent="0.25">
      <c r="A206" s="3" t="s">
        <v>138</v>
      </c>
      <c r="B206" s="5"/>
      <c r="C206" s="5"/>
      <c r="D206" s="36"/>
      <c r="E206" s="5"/>
      <c r="F206" s="5"/>
      <c r="G206" s="16">
        <v>136.15</v>
      </c>
      <c r="H206" s="16">
        <v>114.102</v>
      </c>
      <c r="I206" s="16">
        <v>0.48590982038047226</v>
      </c>
      <c r="J206" s="16">
        <v>-16.193903782592727</v>
      </c>
      <c r="K206" s="16">
        <v>-22.048000000000002</v>
      </c>
    </row>
    <row r="207" spans="1:11" ht="17.100000000000001" customHeight="1" x14ac:dyDescent="0.25">
      <c r="A207" s="3" t="s">
        <v>139</v>
      </c>
      <c r="B207" s="5"/>
      <c r="C207" s="5"/>
      <c r="D207" s="36"/>
      <c r="E207" s="5"/>
      <c r="F207" s="5"/>
      <c r="G207" s="16">
        <v>4.5999999999999999E-2</v>
      </c>
      <c r="H207" s="16">
        <v>112.134</v>
      </c>
      <c r="I207" s="16">
        <v>0.47752898107433589</v>
      </c>
      <c r="J207" s="16" t="s">
        <v>116</v>
      </c>
      <c r="K207" s="16">
        <v>112.08799999999999</v>
      </c>
    </row>
    <row r="208" spans="1:11" ht="17.100000000000001" customHeight="1" x14ac:dyDescent="0.25">
      <c r="A208" s="3" t="s">
        <v>140</v>
      </c>
      <c r="B208" s="5"/>
      <c r="C208" s="5"/>
      <c r="D208" s="36"/>
      <c r="E208" s="5"/>
      <c r="F208" s="5"/>
      <c r="G208" s="16">
        <v>779.822</v>
      </c>
      <c r="H208" s="16">
        <v>108.884</v>
      </c>
      <c r="I208" s="16">
        <v>0.46368867226084859</v>
      </c>
      <c r="J208" s="16">
        <v>-86.037326466809091</v>
      </c>
      <c r="K208" s="16">
        <v>-670.93799999999999</v>
      </c>
    </row>
    <row r="209" spans="1:11" ht="17.100000000000001" customHeight="1" x14ac:dyDescent="0.25">
      <c r="A209" s="3" t="s">
        <v>141</v>
      </c>
      <c r="B209" s="5"/>
      <c r="C209" s="5"/>
      <c r="D209" s="36"/>
      <c r="E209" s="5"/>
      <c r="F209" s="5"/>
      <c r="G209" s="16">
        <v>162.11000000000001</v>
      </c>
      <c r="H209" s="16">
        <v>71.864999999999995</v>
      </c>
      <c r="I209" s="16">
        <v>0.30604116704039053</v>
      </c>
      <c r="J209" s="16">
        <v>-55.668990191845047</v>
      </c>
      <c r="K209" s="16">
        <v>-90.245000000000019</v>
      </c>
    </row>
    <row r="210" spans="1:11" ht="17.100000000000001" customHeight="1" x14ac:dyDescent="0.25">
      <c r="A210" s="3" t="s">
        <v>142</v>
      </c>
      <c r="B210" s="5"/>
      <c r="C210" s="5"/>
      <c r="D210" s="36"/>
      <c r="E210" s="5"/>
      <c r="F210" s="5"/>
      <c r="G210" s="16">
        <v>0</v>
      </c>
      <c r="H210" s="16">
        <v>42.624000000000002</v>
      </c>
      <c r="I210" s="16">
        <v>0.18151671472802625</v>
      </c>
      <c r="J210" s="16" t="s">
        <v>115</v>
      </c>
      <c r="K210" s="16">
        <v>42.624000000000002</v>
      </c>
    </row>
    <row r="211" spans="1:11" ht="17.100000000000001" customHeight="1" x14ac:dyDescent="0.25">
      <c r="A211" s="90" t="s">
        <v>131</v>
      </c>
      <c r="B211" s="88"/>
      <c r="C211" s="88"/>
      <c r="D211" s="91"/>
      <c r="E211" s="91"/>
      <c r="F211" s="91"/>
      <c r="G211" s="17">
        <v>6778.8039999999992</v>
      </c>
      <c r="H211" s="17">
        <v>23419.241999999998</v>
      </c>
      <c r="I211" s="17">
        <v>99.732166602397953</v>
      </c>
      <c r="J211" s="18" t="s">
        <v>22</v>
      </c>
      <c r="K211" s="18" t="s">
        <v>22</v>
      </c>
    </row>
    <row r="212" spans="1:11" ht="12.75" customHeight="1" x14ac:dyDescent="0.25">
      <c r="A212" s="4" t="s">
        <v>1</v>
      </c>
    </row>
    <row r="213" spans="1:11" ht="12.75" customHeight="1" x14ac:dyDescent="0.25">
      <c r="A213" s="4" t="s">
        <v>90</v>
      </c>
    </row>
    <row r="214" spans="1:11" ht="12.75" customHeight="1" x14ac:dyDescent="0.25">
      <c r="A214" s="45"/>
    </row>
    <row r="215" spans="1:11" ht="18.75" customHeight="1" x14ac:dyDescent="0.25">
      <c r="A215" s="2" t="s">
        <v>120</v>
      </c>
      <c r="B215" s="36"/>
      <c r="C215" s="36"/>
      <c r="D215" s="36"/>
      <c r="E215" s="36"/>
      <c r="F215" s="36"/>
      <c r="G215" s="36"/>
      <c r="H215" s="36"/>
      <c r="I215" s="36"/>
      <c r="J215" s="36"/>
      <c r="K215" s="36"/>
    </row>
    <row r="216" spans="1:11" ht="24.9" customHeight="1" x14ac:dyDescent="0.25">
      <c r="A216" s="22"/>
      <c r="B216" s="22"/>
      <c r="C216" s="22"/>
      <c r="D216" s="22"/>
      <c r="E216" s="22"/>
      <c r="F216" s="22"/>
      <c r="G216" s="13" t="s">
        <v>83</v>
      </c>
      <c r="H216" s="13" t="s">
        <v>84</v>
      </c>
      <c r="I216" s="13" t="s">
        <v>118</v>
      </c>
      <c r="J216" s="13" t="s">
        <v>89</v>
      </c>
      <c r="K216" s="13" t="s">
        <v>119</v>
      </c>
    </row>
    <row r="217" spans="1:11" ht="17.100000000000001" customHeight="1" x14ac:dyDescent="0.25">
      <c r="A217" s="3" t="s">
        <v>121</v>
      </c>
      <c r="B217" s="5"/>
      <c r="C217" s="5"/>
      <c r="D217" s="36"/>
      <c r="E217" s="5"/>
      <c r="F217" s="5"/>
      <c r="G217" s="16">
        <v>3679.163</v>
      </c>
      <c r="H217" s="16">
        <v>5171.49</v>
      </c>
      <c r="I217" s="16">
        <v>44.593777623253544</v>
      </c>
      <c r="J217" s="16">
        <v>40.561589687654497</v>
      </c>
      <c r="K217" s="16">
        <v>1492.3269999999998</v>
      </c>
    </row>
    <row r="218" spans="1:11" ht="17.100000000000001" customHeight="1" x14ac:dyDescent="0.25">
      <c r="A218" s="3" t="s">
        <v>123</v>
      </c>
      <c r="B218" s="5"/>
      <c r="C218" s="5"/>
      <c r="D218" s="36"/>
      <c r="E218" s="5"/>
      <c r="F218" s="5"/>
      <c r="G218" s="16">
        <v>165.04599999999999</v>
      </c>
      <c r="H218" s="16">
        <v>3079.808</v>
      </c>
      <c r="I218" s="16">
        <v>26.55719590955745</v>
      </c>
      <c r="J218" s="16" t="s">
        <v>116</v>
      </c>
      <c r="K218" s="16">
        <v>2914.7620000000002</v>
      </c>
    </row>
    <row r="219" spans="1:11" ht="17.100000000000001" customHeight="1" x14ac:dyDescent="0.25">
      <c r="A219" s="3" t="s">
        <v>143</v>
      </c>
      <c r="B219" s="5"/>
      <c r="C219" s="5"/>
      <c r="D219" s="36"/>
      <c r="E219" s="5"/>
      <c r="F219" s="5"/>
      <c r="G219" s="16">
        <v>0</v>
      </c>
      <c r="H219" s="16">
        <v>925.69299999999998</v>
      </c>
      <c r="I219" s="16">
        <v>7.9822542032185018</v>
      </c>
      <c r="J219" s="16" t="s">
        <v>115</v>
      </c>
      <c r="K219" s="16">
        <v>925.69299999999998</v>
      </c>
    </row>
    <row r="220" spans="1:11" ht="17.100000000000001" customHeight="1" x14ac:dyDescent="0.25">
      <c r="A220" s="3" t="s">
        <v>144</v>
      </c>
      <c r="B220" s="5"/>
      <c r="C220" s="5"/>
      <c r="D220" s="36"/>
      <c r="E220" s="5"/>
      <c r="F220" s="5"/>
      <c r="G220" s="16">
        <v>0</v>
      </c>
      <c r="H220" s="16">
        <v>770.6</v>
      </c>
      <c r="I220" s="16">
        <v>6.6448866838143719</v>
      </c>
      <c r="J220" s="16" t="s">
        <v>115</v>
      </c>
      <c r="K220" s="16">
        <v>770.6</v>
      </c>
    </row>
    <row r="221" spans="1:11" ht="17.100000000000001" customHeight="1" x14ac:dyDescent="0.25">
      <c r="A221" s="3" t="s">
        <v>145</v>
      </c>
      <c r="B221" s="5"/>
      <c r="C221" s="5"/>
      <c r="D221" s="36"/>
      <c r="E221" s="5"/>
      <c r="F221" s="5"/>
      <c r="G221" s="16">
        <v>26.129000000000001</v>
      </c>
      <c r="H221" s="16">
        <v>364.32400000000001</v>
      </c>
      <c r="I221" s="16">
        <v>3.1415672154087559</v>
      </c>
      <c r="J221" s="16" t="s">
        <v>116</v>
      </c>
      <c r="K221" s="16">
        <v>338.19499999999999</v>
      </c>
    </row>
    <row r="222" spans="1:11" ht="17.100000000000001" customHeight="1" x14ac:dyDescent="0.25">
      <c r="A222" s="3" t="s">
        <v>146</v>
      </c>
      <c r="B222" s="5"/>
      <c r="C222" s="5"/>
      <c r="D222" s="36"/>
      <c r="E222" s="5"/>
      <c r="F222" s="5"/>
      <c r="G222" s="16">
        <v>3</v>
      </c>
      <c r="H222" s="16">
        <v>224.9</v>
      </c>
      <c r="I222" s="16">
        <v>1.9393135416426839</v>
      </c>
      <c r="J222" s="16" t="s">
        <v>116</v>
      </c>
      <c r="K222" s="16">
        <v>221.9</v>
      </c>
    </row>
    <row r="223" spans="1:11" ht="17.100000000000001" customHeight="1" x14ac:dyDescent="0.25">
      <c r="A223" s="3" t="s">
        <v>122</v>
      </c>
      <c r="B223" s="5"/>
      <c r="C223" s="5"/>
      <c r="D223" s="36"/>
      <c r="E223" s="5"/>
      <c r="F223" s="5"/>
      <c r="G223" s="16">
        <v>209.334</v>
      </c>
      <c r="H223" s="16">
        <v>196.29599999999999</v>
      </c>
      <c r="I223" s="16">
        <v>1.6926611425980091</v>
      </c>
      <c r="J223" s="16">
        <v>-6.2283241136174778</v>
      </c>
      <c r="K223" s="16">
        <v>-13.038000000000011</v>
      </c>
    </row>
    <row r="224" spans="1:11" ht="17.100000000000001" customHeight="1" x14ac:dyDescent="0.25">
      <c r="A224" s="3" t="s">
        <v>147</v>
      </c>
      <c r="B224" s="5"/>
      <c r="C224" s="5"/>
      <c r="D224" s="36"/>
      <c r="E224" s="5"/>
      <c r="F224" s="5"/>
      <c r="G224" s="16">
        <v>0</v>
      </c>
      <c r="H224" s="16">
        <v>151.31899999999999</v>
      </c>
      <c r="I224" s="16">
        <v>1.3048243032806992</v>
      </c>
      <c r="J224" s="16" t="s">
        <v>115</v>
      </c>
      <c r="K224" s="16">
        <v>151.31899999999999</v>
      </c>
    </row>
    <row r="225" spans="1:11" ht="17.100000000000001" customHeight="1" x14ac:dyDescent="0.25">
      <c r="A225" s="3" t="s">
        <v>148</v>
      </c>
      <c r="B225" s="5"/>
      <c r="C225" s="5"/>
      <c r="D225" s="36"/>
      <c r="E225" s="5"/>
      <c r="F225" s="5"/>
      <c r="G225" s="16">
        <v>24.382000000000001</v>
      </c>
      <c r="H225" s="16">
        <v>136.815</v>
      </c>
      <c r="I225" s="16">
        <v>1.1797562570024178</v>
      </c>
      <c r="J225" s="16">
        <v>461.13116233286843</v>
      </c>
      <c r="K225" s="16">
        <v>112.43299999999999</v>
      </c>
    </row>
    <row r="226" spans="1:11" ht="17.100000000000001" customHeight="1" x14ac:dyDescent="0.25">
      <c r="A226" s="3" t="s">
        <v>149</v>
      </c>
      <c r="B226" s="5"/>
      <c r="C226" s="5"/>
      <c r="D226" s="36"/>
      <c r="E226" s="5"/>
      <c r="F226" s="5"/>
      <c r="G226" s="16">
        <v>3.3479999999999999</v>
      </c>
      <c r="H226" s="16">
        <v>59.000999999999998</v>
      </c>
      <c r="I226" s="16">
        <v>0.50876584379928846</v>
      </c>
      <c r="J226" s="16" t="s">
        <v>116</v>
      </c>
      <c r="K226" s="16">
        <v>55.652999999999999</v>
      </c>
    </row>
    <row r="227" spans="1:11" ht="17.100000000000001" customHeight="1" x14ac:dyDescent="0.25">
      <c r="A227" s="90" t="s">
        <v>131</v>
      </c>
      <c r="B227" s="88"/>
      <c r="C227" s="88"/>
      <c r="D227" s="91"/>
      <c r="E227" s="91"/>
      <c r="F227" s="91"/>
      <c r="G227" s="17">
        <v>4110.4019999999991</v>
      </c>
      <c r="H227" s="17">
        <v>11080.245999999999</v>
      </c>
      <c r="I227" s="17">
        <v>95.54500272357572</v>
      </c>
      <c r="J227" s="18" t="s">
        <v>22</v>
      </c>
      <c r="K227" s="18" t="s">
        <v>22</v>
      </c>
    </row>
    <row r="228" spans="1:11" ht="12.75" customHeight="1" x14ac:dyDescent="0.25">
      <c r="A228" s="4" t="s">
        <v>1</v>
      </c>
    </row>
    <row r="229" spans="1:11" ht="12.75" customHeight="1" x14ac:dyDescent="0.25">
      <c r="A229" s="4" t="s">
        <v>90</v>
      </c>
    </row>
    <row r="230" spans="1:11" ht="12.75" customHeight="1" x14ac:dyDescent="0.25">
      <c r="A230" s="45"/>
    </row>
    <row r="231" spans="1:11" ht="12.75" customHeight="1" x14ac:dyDescent="0.25">
      <c r="A231" s="2" t="s">
        <v>132</v>
      </c>
      <c r="B231" s="36"/>
      <c r="C231" s="36"/>
      <c r="D231" s="36"/>
      <c r="E231" s="36"/>
      <c r="F231" s="36"/>
      <c r="G231" s="36"/>
      <c r="H231" s="36"/>
      <c r="I231" s="36"/>
      <c r="J231" s="36"/>
      <c r="K231" s="36"/>
    </row>
    <row r="232" spans="1:11" ht="24.9" customHeight="1" x14ac:dyDescent="0.25">
      <c r="A232" s="22"/>
      <c r="B232" s="22"/>
      <c r="C232" s="22"/>
      <c r="D232" s="22"/>
      <c r="E232" s="22"/>
      <c r="F232" s="22"/>
      <c r="G232" s="13" t="s">
        <v>83</v>
      </c>
      <c r="H232" s="13" t="s">
        <v>84</v>
      </c>
      <c r="I232" s="13" t="s">
        <v>118</v>
      </c>
      <c r="J232" s="13" t="s">
        <v>89</v>
      </c>
      <c r="K232" s="13" t="s">
        <v>119</v>
      </c>
    </row>
    <row r="233" spans="1:11" ht="17.100000000000001" customHeight="1" x14ac:dyDescent="0.25">
      <c r="A233" s="3" t="s">
        <v>133</v>
      </c>
      <c r="B233" s="5"/>
      <c r="C233" s="5"/>
      <c r="D233" s="36"/>
      <c r="E233" s="5"/>
      <c r="F233" s="5"/>
      <c r="G233" s="16">
        <v>15500.64</v>
      </c>
      <c r="H233" s="16">
        <v>8097.9170000000004</v>
      </c>
      <c r="I233" s="16">
        <v>56.911641065887672</v>
      </c>
      <c r="J233" s="16">
        <v>-47.757531301933334</v>
      </c>
      <c r="K233" s="16">
        <v>-7402.722999999999</v>
      </c>
    </row>
    <row r="234" spans="1:11" ht="17.100000000000001" customHeight="1" x14ac:dyDescent="0.25">
      <c r="A234" s="3" t="s">
        <v>135</v>
      </c>
      <c r="B234" s="5"/>
      <c r="C234" s="5"/>
      <c r="D234" s="36"/>
      <c r="E234" s="5"/>
      <c r="F234" s="5"/>
      <c r="G234" s="16">
        <v>2101.11</v>
      </c>
      <c r="H234" s="16">
        <v>2341.7130000000002</v>
      </c>
      <c r="I234" s="16">
        <v>16.457408705883626</v>
      </c>
      <c r="J234" s="16">
        <v>11.451232919742424</v>
      </c>
      <c r="K234" s="16">
        <v>240.60300000000007</v>
      </c>
    </row>
    <row r="235" spans="1:11" ht="17.100000000000001" customHeight="1" x14ac:dyDescent="0.25">
      <c r="A235" s="3" t="s">
        <v>134</v>
      </c>
      <c r="B235" s="5"/>
      <c r="C235" s="5"/>
      <c r="D235" s="36"/>
      <c r="E235" s="5"/>
      <c r="F235" s="5"/>
      <c r="G235" s="16">
        <v>3096.913</v>
      </c>
      <c r="H235" s="16">
        <v>1521.63</v>
      </c>
      <c r="I235" s="16">
        <v>10.69391800324536</v>
      </c>
      <c r="J235" s="16">
        <v>-50.866233568718265</v>
      </c>
      <c r="K235" s="16">
        <v>-1575.2829999999999</v>
      </c>
    </row>
    <row r="236" spans="1:11" ht="17.100000000000001" customHeight="1" x14ac:dyDescent="0.25">
      <c r="A236" s="3" t="s">
        <v>139</v>
      </c>
      <c r="B236" s="5"/>
      <c r="C236" s="5"/>
      <c r="D236" s="36"/>
      <c r="E236" s="5"/>
      <c r="F236" s="5"/>
      <c r="G236" s="16">
        <v>6.55</v>
      </c>
      <c r="H236" s="16">
        <v>799.94100000000003</v>
      </c>
      <c r="I236" s="16">
        <v>5.6219340190677736</v>
      </c>
      <c r="J236" s="16" t="s">
        <v>116</v>
      </c>
      <c r="K236" s="16">
        <v>793.39100000000008</v>
      </c>
    </row>
    <row r="237" spans="1:11" ht="17.100000000000001" customHeight="1" x14ac:dyDescent="0.25">
      <c r="A237" s="3" t="s">
        <v>150</v>
      </c>
      <c r="B237" s="5"/>
      <c r="C237" s="5"/>
      <c r="D237" s="36"/>
      <c r="E237" s="5"/>
      <c r="F237" s="5"/>
      <c r="G237" s="16">
        <v>0</v>
      </c>
      <c r="H237" s="16">
        <v>605.38499999999999</v>
      </c>
      <c r="I237" s="16">
        <v>4.2546069349281312</v>
      </c>
      <c r="J237" s="16" t="s">
        <v>115</v>
      </c>
      <c r="K237" s="16">
        <v>605.38499999999999</v>
      </c>
    </row>
    <row r="238" spans="1:11" ht="17.100000000000001" customHeight="1" x14ac:dyDescent="0.25">
      <c r="A238" s="3" t="s">
        <v>151</v>
      </c>
      <c r="B238" s="5"/>
      <c r="C238" s="5"/>
      <c r="D238" s="36"/>
      <c r="E238" s="5"/>
      <c r="F238" s="5"/>
      <c r="G238" s="16">
        <v>0</v>
      </c>
      <c r="H238" s="16">
        <v>308.31400000000002</v>
      </c>
      <c r="I238" s="16">
        <v>2.1668110087554728</v>
      </c>
      <c r="J238" s="16" t="s">
        <v>115</v>
      </c>
      <c r="K238" s="16">
        <v>308.31400000000002</v>
      </c>
    </row>
    <row r="239" spans="1:11" ht="17.100000000000001" customHeight="1" x14ac:dyDescent="0.25">
      <c r="A239" s="3" t="s">
        <v>138</v>
      </c>
      <c r="B239" s="5"/>
      <c r="C239" s="5"/>
      <c r="D239" s="36"/>
      <c r="E239" s="5"/>
      <c r="F239" s="5"/>
      <c r="G239" s="16">
        <v>0.57699999999999996</v>
      </c>
      <c r="H239" s="16">
        <v>233.066</v>
      </c>
      <c r="I239" s="16">
        <v>1.637972893110929</v>
      </c>
      <c r="J239" s="16" t="s">
        <v>116</v>
      </c>
      <c r="K239" s="16">
        <v>232.489</v>
      </c>
    </row>
    <row r="240" spans="1:11" ht="17.100000000000001" customHeight="1" x14ac:dyDescent="0.25">
      <c r="A240" s="3" t="s">
        <v>136</v>
      </c>
      <c r="B240" s="5"/>
      <c r="C240" s="5"/>
      <c r="D240" s="36"/>
      <c r="E240" s="5"/>
      <c r="F240" s="5"/>
      <c r="G240" s="16">
        <v>1000.837</v>
      </c>
      <c r="H240" s="16">
        <v>215.57</v>
      </c>
      <c r="I240" s="16">
        <v>1.5150121277574722</v>
      </c>
      <c r="J240" s="16">
        <v>-78.461028119464018</v>
      </c>
      <c r="K240" s="16">
        <v>-785.26700000000005</v>
      </c>
    </row>
    <row r="241" spans="1:11" ht="17.100000000000001" customHeight="1" x14ac:dyDescent="0.25">
      <c r="A241" s="3" t="s">
        <v>152</v>
      </c>
      <c r="B241" s="5"/>
      <c r="C241" s="5"/>
      <c r="D241" s="36"/>
      <c r="E241" s="5"/>
      <c r="F241" s="5"/>
      <c r="G241" s="16">
        <v>0</v>
      </c>
      <c r="H241" s="16">
        <v>29.12</v>
      </c>
      <c r="I241" s="16">
        <v>0.20465349148906428</v>
      </c>
      <c r="J241" s="16" t="s">
        <v>115</v>
      </c>
      <c r="K241" s="16">
        <v>29.12</v>
      </c>
    </row>
    <row r="242" spans="1:11" ht="17.100000000000001" customHeight="1" x14ac:dyDescent="0.25">
      <c r="A242" s="3" t="s">
        <v>137</v>
      </c>
      <c r="B242" s="5"/>
      <c r="C242" s="5"/>
      <c r="D242" s="36"/>
      <c r="E242" s="5"/>
      <c r="F242" s="5"/>
      <c r="G242" s="16">
        <v>260.786</v>
      </c>
      <c r="H242" s="16">
        <v>26.172000000000001</v>
      </c>
      <c r="I242" s="16">
        <v>0.18393513665013017</v>
      </c>
      <c r="J242" s="16">
        <v>-89.964185193990474</v>
      </c>
      <c r="K242" s="16">
        <v>-234.614</v>
      </c>
    </row>
    <row r="243" spans="1:11" ht="17.100000000000001" customHeight="1" x14ac:dyDescent="0.25">
      <c r="A243" s="90" t="s">
        <v>131</v>
      </c>
      <c r="B243" s="88"/>
      <c r="C243" s="88"/>
      <c r="D243" s="91"/>
      <c r="E243" s="91"/>
      <c r="F243" s="91"/>
      <c r="G243" s="17">
        <v>21967.413</v>
      </c>
      <c r="H243" s="17">
        <v>14178.828000000005</v>
      </c>
      <c r="I243" s="17">
        <v>99.647893386775664</v>
      </c>
      <c r="J243" s="18" t="s">
        <v>22</v>
      </c>
      <c r="K243" s="18" t="s">
        <v>22</v>
      </c>
    </row>
    <row r="244" spans="1:11" ht="12.75" customHeight="1" x14ac:dyDescent="0.25">
      <c r="A244" s="4" t="s">
        <v>1</v>
      </c>
    </row>
    <row r="245" spans="1:11" ht="12.75" customHeight="1" x14ac:dyDescent="0.25">
      <c r="A245" s="4" t="s">
        <v>90</v>
      </c>
    </row>
    <row r="246" spans="1:11" ht="12.75" customHeight="1" x14ac:dyDescent="0.25">
      <c r="A246" s="45"/>
    </row>
    <row r="247" spans="1:11" ht="12.75" customHeight="1" x14ac:dyDescent="0.25">
      <c r="A247" s="45"/>
    </row>
    <row r="248" spans="1:11" ht="12.75" customHeight="1" x14ac:dyDescent="0.25">
      <c r="A248" s="2" t="s">
        <v>153</v>
      </c>
      <c r="B248" s="21"/>
      <c r="C248" s="21"/>
      <c r="D248" s="21"/>
      <c r="E248" s="21"/>
      <c r="F248" s="21"/>
      <c r="G248" s="21"/>
      <c r="H248" s="21"/>
      <c r="I248" s="21"/>
      <c r="J248" s="21"/>
      <c r="K248" s="21"/>
    </row>
    <row r="249" spans="1:11" ht="24.9" customHeight="1" x14ac:dyDescent="0.25">
      <c r="A249" s="12">
        <v>0</v>
      </c>
      <c r="B249" s="12">
        <v>0</v>
      </c>
      <c r="C249" s="12">
        <v>0</v>
      </c>
      <c r="D249" s="12">
        <v>2020</v>
      </c>
      <c r="E249" s="12">
        <v>2023</v>
      </c>
      <c r="F249" s="12">
        <v>2024</v>
      </c>
      <c r="G249" s="13" t="s">
        <v>87</v>
      </c>
      <c r="H249" s="13" t="s">
        <v>88</v>
      </c>
      <c r="I249" s="13" t="s">
        <v>83</v>
      </c>
      <c r="J249" s="13" t="s">
        <v>84</v>
      </c>
      <c r="K249" s="13" t="s">
        <v>89</v>
      </c>
    </row>
    <row r="250" spans="1:11" ht="17.399999999999999" customHeight="1" x14ac:dyDescent="0.25">
      <c r="A250" s="15" t="s">
        <v>43</v>
      </c>
      <c r="B250" s="21"/>
      <c r="C250" s="119" t="s">
        <v>55</v>
      </c>
      <c r="D250" s="16">
        <v>0.12883747796342304</v>
      </c>
      <c r="E250" s="16">
        <v>4.8544900187699369</v>
      </c>
      <c r="F250" s="16">
        <v>2.2594672308523895</v>
      </c>
      <c r="G250" s="16">
        <v>-67.615345704320973</v>
      </c>
      <c r="H250" s="16">
        <v>166.81871755976675</v>
      </c>
      <c r="I250" s="16">
        <v>2.2911215947482466</v>
      </c>
      <c r="J250" s="16">
        <v>8.8994313732642212</v>
      </c>
      <c r="K250" s="16">
        <v>798.22193211488241</v>
      </c>
    </row>
    <row r="251" spans="1:11" ht="17.399999999999999" customHeight="1" x14ac:dyDescent="0.25">
      <c r="A251" s="15" t="s">
        <v>44</v>
      </c>
      <c r="B251" s="21"/>
      <c r="C251" s="119">
        <v>0</v>
      </c>
      <c r="D251" s="16">
        <v>86.716533928276178</v>
      </c>
      <c r="E251" s="16">
        <v>80.734908346799358</v>
      </c>
      <c r="F251" s="16">
        <v>79.147907429456652</v>
      </c>
      <c r="G251" s="16">
        <v>-31.788922291088134</v>
      </c>
      <c r="H251" s="16">
        <v>27.441160027728586</v>
      </c>
      <c r="I251" s="16">
        <v>79.076735823710052</v>
      </c>
      <c r="J251" s="16">
        <v>57.018206696331532</v>
      </c>
      <c r="K251" s="16">
        <v>66.737910793712189</v>
      </c>
    </row>
    <row r="252" spans="1:11" ht="17.399999999999999" customHeight="1" x14ac:dyDescent="0.25">
      <c r="A252" s="15" t="s">
        <v>45</v>
      </c>
      <c r="B252" s="21"/>
      <c r="C252" s="119">
        <v>0</v>
      </c>
      <c r="D252" s="16">
        <v>2.9998733098133359</v>
      </c>
      <c r="E252" s="16">
        <v>8.0930439827574556</v>
      </c>
      <c r="F252" s="16">
        <v>6.628928387668406</v>
      </c>
      <c r="G252" s="16">
        <v>-43.008740172695461</v>
      </c>
      <c r="H252" s="16">
        <v>58.968266231911606</v>
      </c>
      <c r="I252" s="16">
        <v>6.7306532328642952</v>
      </c>
      <c r="J252" s="16">
        <v>4.5097188581728869</v>
      </c>
      <c r="K252" s="16">
        <v>54.939370687586454</v>
      </c>
    </row>
    <row r="253" spans="1:11" ht="17.399999999999999" customHeight="1" x14ac:dyDescent="0.25">
      <c r="A253" s="15" t="s">
        <v>58</v>
      </c>
      <c r="B253" s="21"/>
      <c r="C253" s="119">
        <v>0</v>
      </c>
      <c r="D253" s="16">
        <v>10.154755283947063</v>
      </c>
      <c r="E253" s="16">
        <v>6.3175576516732486</v>
      </c>
      <c r="F253" s="16">
        <v>11.963696952022534</v>
      </c>
      <c r="G253" s="16">
        <v>31.76286228066758</v>
      </c>
      <c r="H253" s="16">
        <v>35.838951195763435</v>
      </c>
      <c r="I253" s="16">
        <v>11.901489348677392</v>
      </c>
      <c r="J253" s="16">
        <v>29.572643072231369</v>
      </c>
      <c r="K253" s="16">
        <v>474.59039876956314</v>
      </c>
    </row>
    <row r="254" spans="1:11" ht="17.399999999999999" customHeight="1" x14ac:dyDescent="0.25">
      <c r="A254" s="92" t="s">
        <v>57</v>
      </c>
      <c r="B254" s="93"/>
      <c r="C254" s="122" t="s">
        <v>56</v>
      </c>
      <c r="D254" s="94">
        <v>100</v>
      </c>
      <c r="E254" s="94">
        <v>99.991470700628966</v>
      </c>
      <c r="F254" s="94">
        <v>99.97286923696447</v>
      </c>
      <c r="G254" s="94">
        <v>-30.421216606721686</v>
      </c>
      <c r="H254" s="94">
        <v>30.384310395867242</v>
      </c>
      <c r="I254" s="94">
        <v>99.970875946282561</v>
      </c>
      <c r="J254" s="94">
        <v>100</v>
      </c>
      <c r="K254" s="94">
        <v>131.24350076201233</v>
      </c>
    </row>
    <row r="255" spans="1:11" ht="17.399999999999999" customHeight="1" x14ac:dyDescent="0.25">
      <c r="A255" s="1" t="s">
        <v>47</v>
      </c>
      <c r="B255" s="95"/>
      <c r="C255" s="123">
        <v>0</v>
      </c>
      <c r="D255" s="17">
        <v>0</v>
      </c>
      <c r="E255" s="17">
        <v>8.5292993710417101E-3</v>
      </c>
      <c r="F255" s="17">
        <v>2.7130763035533127E-2</v>
      </c>
      <c r="G255" s="17">
        <v>121.36363636363636</v>
      </c>
      <c r="H255" s="17" t="s">
        <v>115</v>
      </c>
      <c r="I255" s="17">
        <v>2.9124053717433287E-2</v>
      </c>
      <c r="J255" s="17">
        <v>0</v>
      </c>
      <c r="K255" s="17">
        <v>-100</v>
      </c>
    </row>
    <row r="256" spans="1:11" ht="12.75" customHeight="1" x14ac:dyDescent="0.25">
      <c r="A256" s="4" t="s">
        <v>81</v>
      </c>
      <c r="D256" s="59"/>
    </row>
    <row r="257" spans="1:11" ht="12.75" customHeight="1" x14ac:dyDescent="0.25">
      <c r="A257" s="4" t="s">
        <v>0</v>
      </c>
      <c r="D257" s="59"/>
    </row>
    <row r="258" spans="1:11" ht="12.75" customHeight="1" x14ac:dyDescent="0.25">
      <c r="A258" s="4" t="s">
        <v>42</v>
      </c>
      <c r="D258" s="59"/>
    </row>
    <row r="259" spans="1:11" ht="12.75" customHeight="1" x14ac:dyDescent="0.25">
      <c r="A259" s="19" t="s">
        <v>79</v>
      </c>
      <c r="D259" s="59"/>
    </row>
    <row r="260" spans="1:11" ht="12.75" customHeight="1" x14ac:dyDescent="0.25">
      <c r="A260" s="96" t="s">
        <v>59</v>
      </c>
      <c r="D260" s="59"/>
    </row>
    <row r="261" spans="1:11" ht="24.9" customHeight="1" x14ac:dyDescent="0.25">
      <c r="A261" s="116" t="s">
        <v>60</v>
      </c>
      <c r="B261" s="116">
        <v>0</v>
      </c>
      <c r="C261" s="116">
        <v>0</v>
      </c>
      <c r="D261" s="116">
        <v>0</v>
      </c>
      <c r="E261" s="116">
        <v>0</v>
      </c>
      <c r="F261" s="116">
        <v>0</v>
      </c>
      <c r="G261" s="116">
        <v>0</v>
      </c>
      <c r="H261" s="116">
        <v>0</v>
      </c>
      <c r="I261" s="116">
        <v>0</v>
      </c>
      <c r="J261" s="116">
        <v>0</v>
      </c>
      <c r="K261" s="116">
        <v>0</v>
      </c>
    </row>
    <row r="262" spans="1:11" ht="24.9" customHeight="1" x14ac:dyDescent="0.25">
      <c r="A262" s="116" t="s">
        <v>61</v>
      </c>
      <c r="B262" s="116">
        <v>0</v>
      </c>
      <c r="C262" s="116">
        <v>0</v>
      </c>
      <c r="D262" s="116">
        <v>0</v>
      </c>
      <c r="E262" s="116">
        <v>0</v>
      </c>
      <c r="F262" s="116">
        <v>0</v>
      </c>
      <c r="G262" s="116">
        <v>0</v>
      </c>
      <c r="H262" s="116">
        <v>0</v>
      </c>
      <c r="I262" s="116">
        <v>0</v>
      </c>
      <c r="J262" s="116">
        <v>0</v>
      </c>
      <c r="K262" s="116">
        <v>0</v>
      </c>
    </row>
    <row r="263" spans="1:11" ht="24.9" customHeight="1" x14ac:dyDescent="0.25">
      <c r="A263" s="116" t="s">
        <v>62</v>
      </c>
      <c r="B263" s="116">
        <v>0</v>
      </c>
      <c r="C263" s="116">
        <v>0</v>
      </c>
      <c r="D263" s="116">
        <v>0</v>
      </c>
      <c r="E263" s="116">
        <v>0</v>
      </c>
      <c r="F263" s="116">
        <v>0</v>
      </c>
      <c r="G263" s="116">
        <v>0</v>
      </c>
      <c r="H263" s="116">
        <v>0</v>
      </c>
      <c r="I263" s="116">
        <v>0</v>
      </c>
      <c r="J263" s="116">
        <v>0</v>
      </c>
      <c r="K263" s="116">
        <v>0</v>
      </c>
    </row>
    <row r="264" spans="1:11" ht="24.9" customHeight="1" x14ac:dyDescent="0.25">
      <c r="A264" s="116" t="s">
        <v>63</v>
      </c>
      <c r="B264" s="116">
        <v>0</v>
      </c>
      <c r="C264" s="116">
        <v>0</v>
      </c>
      <c r="D264" s="116">
        <v>0</v>
      </c>
      <c r="E264" s="116">
        <v>0</v>
      </c>
      <c r="F264" s="116">
        <v>0</v>
      </c>
      <c r="G264" s="116">
        <v>0</v>
      </c>
      <c r="H264" s="116">
        <v>0</v>
      </c>
      <c r="I264" s="116">
        <v>0</v>
      </c>
      <c r="J264" s="116">
        <v>0</v>
      </c>
      <c r="K264" s="116">
        <v>0</v>
      </c>
    </row>
    <row r="265" spans="1:11" ht="12.75" customHeight="1" x14ac:dyDescent="0.25">
      <c r="A265" s="45">
        <v>0</v>
      </c>
      <c r="B265" s="45">
        <v>0</v>
      </c>
      <c r="C265" s="45">
        <v>0</v>
      </c>
      <c r="D265" s="45">
        <v>0</v>
      </c>
      <c r="E265" s="45">
        <v>0</v>
      </c>
      <c r="F265" s="45">
        <v>0</v>
      </c>
      <c r="G265" s="45">
        <v>0</v>
      </c>
      <c r="H265" s="45">
        <v>0</v>
      </c>
      <c r="I265" s="45">
        <v>0</v>
      </c>
      <c r="J265" s="45">
        <v>0</v>
      </c>
      <c r="K265" s="45">
        <v>0</v>
      </c>
    </row>
    <row r="266" spans="1:11" ht="12.75" customHeight="1" x14ac:dyDescent="0.25">
      <c r="A266" s="45"/>
      <c r="B266" s="45"/>
      <c r="C266" s="45"/>
      <c r="D266" s="45"/>
      <c r="E266" s="45"/>
      <c r="F266" s="45"/>
      <c r="G266" s="45"/>
      <c r="H266" s="45"/>
      <c r="I266" s="45"/>
      <c r="J266" s="45"/>
      <c r="K266" s="45"/>
    </row>
    <row r="267" spans="1:11" ht="12.75" customHeight="1" x14ac:dyDescent="0.25">
      <c r="A267" s="45"/>
      <c r="B267" s="45"/>
      <c r="C267" s="45"/>
      <c r="D267" s="45"/>
      <c r="E267" s="45"/>
      <c r="F267" s="45"/>
      <c r="G267" s="45"/>
      <c r="H267" s="45"/>
      <c r="I267" s="45"/>
      <c r="J267" s="45"/>
      <c r="K267" s="45"/>
    </row>
    <row r="268" spans="1:11" ht="12.75" customHeight="1" x14ac:dyDescent="0.25">
      <c r="A268" s="2" t="s">
        <v>154</v>
      </c>
      <c r="B268" s="21"/>
      <c r="C268" s="21"/>
      <c r="D268" s="21"/>
      <c r="E268" s="21"/>
      <c r="F268" s="21"/>
      <c r="G268" s="21"/>
      <c r="H268" s="21"/>
      <c r="I268" s="21"/>
      <c r="J268" s="21"/>
      <c r="K268" s="21"/>
    </row>
    <row r="269" spans="1:11" ht="24.9" customHeight="1" x14ac:dyDescent="0.25">
      <c r="A269" s="12">
        <v>0</v>
      </c>
      <c r="B269" s="12">
        <v>0</v>
      </c>
      <c r="C269" s="12">
        <v>0</v>
      </c>
      <c r="D269" s="12">
        <v>2020</v>
      </c>
      <c r="E269" s="12">
        <v>2023</v>
      </c>
      <c r="F269" s="12">
        <v>2024</v>
      </c>
      <c r="G269" s="13" t="s">
        <v>87</v>
      </c>
      <c r="H269" s="13" t="s">
        <v>88</v>
      </c>
      <c r="I269" s="13" t="s">
        <v>83</v>
      </c>
      <c r="J269" s="13" t="s">
        <v>84</v>
      </c>
      <c r="K269" s="13" t="s">
        <v>89</v>
      </c>
    </row>
    <row r="270" spans="1:11" ht="17.399999999999999" customHeight="1" x14ac:dyDescent="0.25">
      <c r="A270" s="15" t="s">
        <v>43</v>
      </c>
      <c r="B270" s="21"/>
      <c r="C270" s="119" t="s">
        <v>55</v>
      </c>
      <c r="D270" s="16">
        <v>0</v>
      </c>
      <c r="E270" s="16">
        <v>0.29807981904713132</v>
      </c>
      <c r="F270" s="16">
        <v>2.1921816819529739E-2</v>
      </c>
      <c r="G270" s="16">
        <v>-74.47456914670029</v>
      </c>
      <c r="H270" s="16" t="s">
        <v>115</v>
      </c>
      <c r="I270" s="16">
        <v>2.3230635402828451E-2</v>
      </c>
      <c r="J270" s="16">
        <v>4.207974881847093E-2</v>
      </c>
      <c r="K270" s="16">
        <v>21.016879374228097</v>
      </c>
    </row>
    <row r="271" spans="1:11" ht="17.399999999999999" customHeight="1" x14ac:dyDescent="0.25">
      <c r="A271" s="15" t="s">
        <v>44</v>
      </c>
      <c r="B271" s="21"/>
      <c r="C271" s="119">
        <v>0</v>
      </c>
      <c r="D271" s="16">
        <v>9.0817462994000362</v>
      </c>
      <c r="E271" s="16">
        <v>52.38997147473863</v>
      </c>
      <c r="F271" s="16">
        <v>24.939942885950771</v>
      </c>
      <c r="G271" s="16">
        <v>65.225244616640225</v>
      </c>
      <c r="H271" s="16">
        <v>109.86567854110065</v>
      </c>
      <c r="I271" s="16">
        <v>24.860179836104951</v>
      </c>
      <c r="J271" s="16">
        <v>32.237604063991846</v>
      </c>
      <c r="K271" s="16">
        <v>-13.365197274509672</v>
      </c>
    </row>
    <row r="272" spans="1:11" ht="17.399999999999999" customHeight="1" x14ac:dyDescent="0.25">
      <c r="A272" s="15" t="s">
        <v>45</v>
      </c>
      <c r="B272" s="21"/>
      <c r="C272" s="119">
        <v>0</v>
      </c>
      <c r="D272" s="16">
        <v>0</v>
      </c>
      <c r="E272" s="16">
        <v>5.4597848318531927E-2</v>
      </c>
      <c r="F272" s="16">
        <v>1.5162063506302993E-3</v>
      </c>
      <c r="G272" s="16">
        <v>-90.361445783132538</v>
      </c>
      <c r="H272" s="16" t="s">
        <v>115</v>
      </c>
      <c r="I272" s="16">
        <v>1.606729826132227E-3</v>
      </c>
      <c r="J272" s="16">
        <v>1.2969638519998185E-2</v>
      </c>
      <c r="K272" s="16">
        <v>439.28571428571433</v>
      </c>
    </row>
    <row r="273" spans="1:11" ht="17.399999999999999" customHeight="1" x14ac:dyDescent="0.25">
      <c r="A273" s="15" t="s">
        <v>46</v>
      </c>
      <c r="B273" s="21"/>
      <c r="C273" s="119">
        <v>0</v>
      </c>
      <c r="D273" s="16">
        <v>90.918253700599962</v>
      </c>
      <c r="E273" s="16">
        <v>47.257350857895709</v>
      </c>
      <c r="F273" s="16">
        <v>75.036619090879071</v>
      </c>
      <c r="G273" s="16">
        <v>451.10328076017174</v>
      </c>
      <c r="H273" s="16">
        <v>55.387271448185935</v>
      </c>
      <c r="I273" s="16">
        <v>75.114982798666091</v>
      </c>
      <c r="J273" s="16">
        <v>67.70734654866969</v>
      </c>
      <c r="K273" s="16">
        <v>-39.779671297745139</v>
      </c>
    </row>
    <row r="274" spans="1:11" ht="17.399999999999999" customHeight="1" x14ac:dyDescent="0.25">
      <c r="A274" s="92" t="s">
        <v>57</v>
      </c>
      <c r="B274" s="93"/>
      <c r="C274" s="122" t="s">
        <v>50</v>
      </c>
      <c r="D274" s="94">
        <v>99.302739725160194</v>
      </c>
      <c r="E274" s="94">
        <v>93.592167117902207</v>
      </c>
      <c r="F274" s="94">
        <v>94.372049219544991</v>
      </c>
      <c r="G274" s="94">
        <v>247.07961810324329</v>
      </c>
      <c r="H274" s="94">
        <v>63.027135430961124</v>
      </c>
      <c r="I274" s="94">
        <v>94.304581736189405</v>
      </c>
      <c r="J274" s="94">
        <v>98.276033922772328</v>
      </c>
      <c r="K274" s="94">
        <v>-33.191164841346634</v>
      </c>
    </row>
    <row r="275" spans="1:11" ht="17.399999999999999" customHeight="1" x14ac:dyDescent="0.25">
      <c r="A275" s="1" t="s">
        <v>47</v>
      </c>
      <c r="B275" s="95"/>
      <c r="C275" s="123">
        <v>0</v>
      </c>
      <c r="D275" s="17">
        <v>0.69726027483981812</v>
      </c>
      <c r="E275" s="17">
        <v>6.4078328820978001</v>
      </c>
      <c r="F275" s="17">
        <v>5.6279507804550137</v>
      </c>
      <c r="G275" s="17">
        <v>202.31823453652464</v>
      </c>
      <c r="H275" s="17">
        <v>178.30960878169893</v>
      </c>
      <c r="I275" s="17">
        <v>5.6954182638105992</v>
      </c>
      <c r="J275" s="17">
        <v>1.723966077227675</v>
      </c>
      <c r="K275" s="17">
        <v>-80.594619461122647</v>
      </c>
    </row>
    <row r="276" spans="1:11" ht="12.75" customHeight="1" x14ac:dyDescent="0.25">
      <c r="A276" s="4" t="s">
        <v>81</v>
      </c>
      <c r="D276" s="59"/>
    </row>
    <row r="277" spans="1:11" ht="12.75" customHeight="1" x14ac:dyDescent="0.25">
      <c r="A277" s="4" t="s">
        <v>0</v>
      </c>
      <c r="D277" s="59"/>
    </row>
    <row r="278" spans="1:11" ht="12.75" customHeight="1" x14ac:dyDescent="0.25">
      <c r="A278" s="4" t="s">
        <v>42</v>
      </c>
      <c r="D278" s="59"/>
    </row>
    <row r="279" spans="1:11" ht="12.75" customHeight="1" x14ac:dyDescent="0.25">
      <c r="A279" s="19" t="s">
        <v>79</v>
      </c>
      <c r="D279" s="59"/>
    </row>
    <row r="280" spans="1:11" ht="12.75" customHeight="1" x14ac:dyDescent="0.25">
      <c r="A280" s="96" t="s">
        <v>59</v>
      </c>
      <c r="D280" s="59"/>
    </row>
    <row r="281" spans="1:11" ht="24.9" customHeight="1" x14ac:dyDescent="0.25">
      <c r="A281" s="116" t="s">
        <v>60</v>
      </c>
      <c r="B281" s="116">
        <v>0</v>
      </c>
      <c r="C281" s="116">
        <v>0</v>
      </c>
      <c r="D281" s="116">
        <v>0</v>
      </c>
      <c r="E281" s="116">
        <v>0</v>
      </c>
      <c r="F281" s="116">
        <v>0</v>
      </c>
      <c r="G281" s="116">
        <v>0</v>
      </c>
      <c r="H281" s="116">
        <v>0</v>
      </c>
      <c r="I281" s="116">
        <v>0</v>
      </c>
      <c r="J281" s="116">
        <v>0</v>
      </c>
      <c r="K281" s="116">
        <v>0</v>
      </c>
    </row>
    <row r="282" spans="1:11" ht="24.9" customHeight="1" x14ac:dyDescent="0.25">
      <c r="A282" s="116" t="s">
        <v>61</v>
      </c>
      <c r="B282" s="116">
        <v>0</v>
      </c>
      <c r="C282" s="116">
        <v>0</v>
      </c>
      <c r="D282" s="116">
        <v>0</v>
      </c>
      <c r="E282" s="116">
        <v>0</v>
      </c>
      <c r="F282" s="116">
        <v>0</v>
      </c>
      <c r="G282" s="116">
        <v>0</v>
      </c>
      <c r="H282" s="116">
        <v>0</v>
      </c>
      <c r="I282" s="116">
        <v>0</v>
      </c>
      <c r="J282" s="116">
        <v>0</v>
      </c>
      <c r="K282" s="116">
        <v>0</v>
      </c>
    </row>
    <row r="283" spans="1:11" ht="24.9" customHeight="1" x14ac:dyDescent="0.25">
      <c r="A283" s="116" t="s">
        <v>62</v>
      </c>
      <c r="B283" s="116">
        <v>0</v>
      </c>
      <c r="C283" s="116">
        <v>0</v>
      </c>
      <c r="D283" s="116">
        <v>0</v>
      </c>
      <c r="E283" s="116">
        <v>0</v>
      </c>
      <c r="F283" s="116">
        <v>0</v>
      </c>
      <c r="G283" s="116">
        <v>0</v>
      </c>
      <c r="H283" s="116">
        <v>0</v>
      </c>
      <c r="I283" s="116">
        <v>0</v>
      </c>
      <c r="J283" s="116">
        <v>0</v>
      </c>
      <c r="K283" s="116">
        <v>0</v>
      </c>
    </row>
    <row r="284" spans="1:11" ht="24.9" customHeight="1" x14ac:dyDescent="0.25">
      <c r="A284" s="116" t="s">
        <v>63</v>
      </c>
      <c r="B284" s="116">
        <v>0</v>
      </c>
      <c r="C284" s="116">
        <v>0</v>
      </c>
      <c r="D284" s="116">
        <v>0</v>
      </c>
      <c r="E284" s="116">
        <v>0</v>
      </c>
      <c r="F284" s="116">
        <v>0</v>
      </c>
      <c r="G284" s="116">
        <v>0</v>
      </c>
      <c r="H284" s="116">
        <v>0</v>
      </c>
      <c r="I284" s="116">
        <v>0</v>
      </c>
      <c r="J284" s="116">
        <v>0</v>
      </c>
      <c r="K284" s="116">
        <v>0</v>
      </c>
    </row>
    <row r="285" spans="1:11" ht="12.75" customHeight="1" x14ac:dyDescent="0.25">
      <c r="A285" s="45"/>
      <c r="B285" s="45"/>
      <c r="C285" s="45"/>
      <c r="D285" s="45"/>
      <c r="E285" s="45"/>
      <c r="F285" s="82"/>
      <c r="G285" s="82"/>
      <c r="H285" s="45"/>
      <c r="I285" s="45"/>
      <c r="J285" s="45"/>
      <c r="K285" s="45"/>
    </row>
    <row r="286" spans="1:11" ht="12.75" customHeight="1" x14ac:dyDescent="0.25">
      <c r="A286" s="45"/>
      <c r="B286" s="45"/>
      <c r="C286" s="45"/>
      <c r="D286" s="45"/>
      <c r="E286" s="45"/>
      <c r="F286" s="82"/>
      <c r="G286" s="82"/>
      <c r="H286" s="45"/>
      <c r="I286" s="45"/>
      <c r="J286" s="45"/>
      <c r="K286" s="45"/>
    </row>
    <row r="287" spans="1:11" ht="12.75" customHeight="1" x14ac:dyDescent="0.25">
      <c r="A287" s="45"/>
      <c r="B287" s="45"/>
      <c r="C287" s="45"/>
      <c r="D287" s="45"/>
      <c r="E287" s="45"/>
      <c r="F287" s="82"/>
      <c r="G287" s="82"/>
      <c r="H287" s="45"/>
      <c r="I287" s="45"/>
      <c r="J287" s="45"/>
      <c r="K287" s="45"/>
    </row>
    <row r="288" spans="1:11" ht="12.75" customHeight="1" x14ac:dyDescent="0.25">
      <c r="A288" s="2" t="s">
        <v>155</v>
      </c>
      <c r="B288" s="21"/>
      <c r="C288" s="21"/>
      <c r="D288" s="21"/>
      <c r="E288" s="21"/>
      <c r="F288" s="21"/>
      <c r="G288" s="21"/>
      <c r="H288" s="21"/>
      <c r="I288" s="21"/>
      <c r="J288" s="21"/>
      <c r="K288" s="21"/>
    </row>
    <row r="289" spans="1:11" ht="24.9" customHeight="1" x14ac:dyDescent="0.25">
      <c r="A289" s="12">
        <v>0</v>
      </c>
      <c r="B289" s="12"/>
      <c r="C289" s="12"/>
      <c r="D289" s="23">
        <v>0</v>
      </c>
      <c r="E289" s="12">
        <v>2020</v>
      </c>
      <c r="F289" s="12">
        <v>2021</v>
      </c>
      <c r="G289" s="12">
        <v>2022</v>
      </c>
      <c r="H289" s="12">
        <v>2023</v>
      </c>
      <c r="I289" s="12">
        <v>2024</v>
      </c>
      <c r="J289" s="13" t="s">
        <v>87</v>
      </c>
      <c r="K289" s="13" t="s">
        <v>88</v>
      </c>
    </row>
    <row r="290" spans="1:11" ht="15" customHeight="1" x14ac:dyDescent="0.25">
      <c r="A290" s="46" t="s">
        <v>54</v>
      </c>
      <c r="B290" s="97"/>
      <c r="C290" s="97"/>
      <c r="D290" s="105" t="s">
        <v>38</v>
      </c>
      <c r="E290" s="98">
        <v>5.883041337504805</v>
      </c>
      <c r="F290" s="98">
        <v>4.7152401011460396</v>
      </c>
      <c r="G290" s="98">
        <v>14.651497392319101</v>
      </c>
      <c r="H290" s="98">
        <v>2.0083915382630186</v>
      </c>
      <c r="I290" s="98">
        <v>5.5344528193059608</v>
      </c>
      <c r="J290" s="99">
        <v>91.771443279068265</v>
      </c>
      <c r="K290" s="99">
        <v>28.417139742956454</v>
      </c>
    </row>
    <row r="291" spans="1:11" ht="15" customHeight="1" x14ac:dyDescent="0.25">
      <c r="A291" s="15" t="s">
        <v>64</v>
      </c>
      <c r="B291" s="21"/>
      <c r="C291" s="21"/>
      <c r="D291" s="120">
        <v>0</v>
      </c>
      <c r="E291" s="59">
        <v>0</v>
      </c>
      <c r="F291" s="59">
        <v>0</v>
      </c>
      <c r="G291" s="59">
        <v>0</v>
      </c>
      <c r="H291" s="59">
        <v>0</v>
      </c>
      <c r="I291" s="59">
        <v>0</v>
      </c>
      <c r="J291" s="16" t="s">
        <v>115</v>
      </c>
      <c r="K291" s="16" t="s">
        <v>115</v>
      </c>
    </row>
    <row r="292" spans="1:11" ht="15" customHeight="1" x14ac:dyDescent="0.25">
      <c r="A292" s="15" t="s">
        <v>53</v>
      </c>
      <c r="B292" s="21"/>
      <c r="C292" s="21"/>
      <c r="D292" s="120">
        <v>0</v>
      </c>
      <c r="E292" s="59">
        <v>60.864381376113109</v>
      </c>
      <c r="F292" s="59">
        <v>17.622987590097022</v>
      </c>
      <c r="G292" s="59">
        <v>6.1067799703374694</v>
      </c>
      <c r="H292" s="59">
        <v>26.68775126702096</v>
      </c>
      <c r="I292" s="59">
        <v>3.9461054170347389</v>
      </c>
      <c r="J292" s="16">
        <v>-89.710024710584008</v>
      </c>
      <c r="K292" s="16">
        <v>-34.202989338897602</v>
      </c>
    </row>
    <row r="293" spans="1:11" ht="15" customHeight="1" x14ac:dyDescent="0.25">
      <c r="A293" s="15" t="s">
        <v>52</v>
      </c>
      <c r="B293" s="21"/>
      <c r="C293" s="21"/>
      <c r="D293" s="120">
        <v>0</v>
      </c>
      <c r="E293" s="59">
        <v>33.247048011286168</v>
      </c>
      <c r="F293" s="59">
        <v>77.661772308756952</v>
      </c>
      <c r="G293" s="59">
        <v>79.23969843950411</v>
      </c>
      <c r="H293" s="59">
        <v>71.302810417065942</v>
      </c>
      <c r="I293" s="59">
        <v>90.5143350149702</v>
      </c>
      <c r="J293" s="16">
        <v>-11.657772135059135</v>
      </c>
      <c r="K293" s="16">
        <v>67.492692417787438</v>
      </c>
    </row>
    <row r="294" spans="1:11" ht="15" customHeight="1" x14ac:dyDescent="0.25">
      <c r="A294" s="1" t="s">
        <v>65</v>
      </c>
      <c r="B294" s="72"/>
      <c r="C294" s="72"/>
      <c r="D294" s="121">
        <v>0</v>
      </c>
      <c r="E294" s="100">
        <v>5.5292750959302387E-3</v>
      </c>
      <c r="F294" s="100">
        <v>0</v>
      </c>
      <c r="G294" s="100">
        <v>2.0241978393133919E-3</v>
      </c>
      <c r="H294" s="100">
        <v>1.0467776500823916E-3</v>
      </c>
      <c r="I294" s="100">
        <v>5.1067486890976118E-3</v>
      </c>
      <c r="J294" s="17">
        <v>239.50617283950618</v>
      </c>
      <c r="K294" s="17">
        <v>27.827374036680542</v>
      </c>
    </row>
    <row r="295" spans="1:11" ht="12.75" customHeight="1" x14ac:dyDescent="0.25">
      <c r="A295" s="4" t="s">
        <v>1</v>
      </c>
      <c r="F295" s="59"/>
      <c r="G295" s="59"/>
      <c r="H295" s="59"/>
      <c r="I295" s="59"/>
      <c r="J295" s="59"/>
      <c r="K295" s="59"/>
    </row>
    <row r="296" spans="1:11" ht="12.75" customHeight="1" x14ac:dyDescent="0.25">
      <c r="A296" s="4" t="s">
        <v>0</v>
      </c>
      <c r="B296" s="83"/>
      <c r="C296" s="83"/>
      <c r="D296" s="83"/>
      <c r="E296" s="83"/>
      <c r="F296" s="83"/>
      <c r="G296" s="83"/>
      <c r="H296" s="83"/>
      <c r="I296" s="83"/>
      <c r="J296" s="83"/>
      <c r="K296" s="83"/>
    </row>
    <row r="297" spans="1:11" ht="12.75" customHeight="1" x14ac:dyDescent="0.25">
      <c r="A297" s="4" t="s">
        <v>42</v>
      </c>
      <c r="B297" s="83"/>
      <c r="C297" s="83"/>
      <c r="D297" s="83"/>
      <c r="E297" s="83"/>
      <c r="F297" s="83"/>
      <c r="G297" s="83"/>
      <c r="H297" s="83"/>
      <c r="I297" s="83"/>
      <c r="J297" s="83"/>
      <c r="K297" s="83"/>
    </row>
    <row r="298" spans="1:11" ht="12.75" customHeight="1" x14ac:dyDescent="0.25">
      <c r="A298" s="19" t="s">
        <v>79</v>
      </c>
    </row>
    <row r="299" spans="1:11" ht="12.75" customHeight="1" x14ac:dyDescent="0.25">
      <c r="A299" s="96" t="s">
        <v>67</v>
      </c>
      <c r="B299" s="84"/>
      <c r="C299" s="84"/>
      <c r="D299" s="84"/>
      <c r="E299" s="84"/>
      <c r="F299" s="84"/>
      <c r="G299" s="84"/>
      <c r="H299" s="84"/>
      <c r="I299" s="84"/>
      <c r="J299" s="84"/>
      <c r="K299" s="84"/>
    </row>
    <row r="300" spans="1:11" ht="12.75" customHeight="1" x14ac:dyDescent="0.25">
      <c r="A300" s="96" t="s">
        <v>66</v>
      </c>
      <c r="B300" s="83"/>
      <c r="C300" s="83"/>
      <c r="D300" s="83"/>
      <c r="E300" s="83"/>
      <c r="F300" s="83"/>
      <c r="G300" s="83"/>
      <c r="H300" s="83"/>
      <c r="I300" s="83"/>
      <c r="J300" s="83"/>
      <c r="K300" s="83"/>
    </row>
    <row r="301" spans="1:11" ht="12.75" customHeight="1" x14ac:dyDescent="0.25">
      <c r="A301" s="45"/>
    </row>
    <row r="302" spans="1:11" ht="12.75" customHeight="1" x14ac:dyDescent="0.25">
      <c r="A302" s="45"/>
    </row>
    <row r="303" spans="1:11" ht="12.75" customHeight="1" x14ac:dyDescent="0.25">
      <c r="A303" s="2" t="s">
        <v>156</v>
      </c>
      <c r="B303" s="21"/>
      <c r="C303" s="21"/>
      <c r="D303" s="21"/>
      <c r="E303" s="21"/>
      <c r="F303" s="21"/>
      <c r="G303" s="21"/>
      <c r="H303" s="21"/>
      <c r="I303" s="21"/>
      <c r="J303" s="21"/>
      <c r="K303" s="21"/>
    </row>
    <row r="304" spans="1:11" ht="24.9" customHeight="1" x14ac:dyDescent="0.25">
      <c r="A304" s="12">
        <v>0</v>
      </c>
      <c r="B304" s="12"/>
      <c r="C304" s="12"/>
      <c r="D304" s="23">
        <v>0</v>
      </c>
      <c r="E304" s="12">
        <v>2020</v>
      </c>
      <c r="F304" s="12">
        <v>2021</v>
      </c>
      <c r="G304" s="12">
        <v>2022</v>
      </c>
      <c r="H304" s="12">
        <v>2023</v>
      </c>
      <c r="I304" s="12">
        <v>2024</v>
      </c>
      <c r="J304" s="13" t="s">
        <v>87</v>
      </c>
      <c r="K304" s="13" t="s">
        <v>88</v>
      </c>
    </row>
    <row r="305" spans="1:11" ht="15" customHeight="1" x14ac:dyDescent="0.25">
      <c r="A305" s="46" t="s">
        <v>54</v>
      </c>
      <c r="B305" s="97"/>
      <c r="C305" s="97"/>
      <c r="D305" s="105" t="s">
        <v>38</v>
      </c>
      <c r="E305" s="98">
        <v>9.0402004037702946E-2</v>
      </c>
      <c r="F305" s="98">
        <v>0.19551278917019524</v>
      </c>
      <c r="G305" s="98">
        <v>0.2482745646960812</v>
      </c>
      <c r="H305" s="98">
        <v>0.50731382686334381</v>
      </c>
      <c r="I305" s="98">
        <v>0.27665712679021737</v>
      </c>
      <c r="J305" s="99">
        <v>87.711288971076883</v>
      </c>
      <c r="K305" s="99">
        <v>118.38877383657196</v>
      </c>
    </row>
    <row r="306" spans="1:11" ht="15" customHeight="1" x14ac:dyDescent="0.25">
      <c r="A306" s="15" t="s">
        <v>64</v>
      </c>
      <c r="B306" s="21"/>
      <c r="C306" s="21"/>
      <c r="D306" s="120">
        <v>0</v>
      </c>
      <c r="E306" s="59">
        <v>0</v>
      </c>
      <c r="F306" s="59">
        <v>0.36797997281466049</v>
      </c>
      <c r="G306" s="59">
        <v>0</v>
      </c>
      <c r="H306" s="59">
        <v>0</v>
      </c>
      <c r="I306" s="59">
        <v>0.43368288275320793</v>
      </c>
      <c r="J306" s="16" t="s">
        <v>115</v>
      </c>
      <c r="K306" s="16" t="s">
        <v>115</v>
      </c>
    </row>
    <row r="307" spans="1:11" ht="15" customHeight="1" x14ac:dyDescent="0.25">
      <c r="A307" s="15" t="s">
        <v>53</v>
      </c>
      <c r="B307" s="21"/>
      <c r="C307" s="21"/>
      <c r="D307" s="120">
        <v>0</v>
      </c>
      <c r="E307" s="59">
        <v>87.894044799637371</v>
      </c>
      <c r="F307" s="59">
        <v>82.324387270481097</v>
      </c>
      <c r="G307" s="59">
        <v>86.908338492405917</v>
      </c>
      <c r="H307" s="59">
        <v>83.555682269595025</v>
      </c>
      <c r="I307" s="59">
        <v>98.028965424140537</v>
      </c>
      <c r="J307" s="16">
        <v>303.83472302702182</v>
      </c>
      <c r="K307" s="16">
        <v>69.682908990180877</v>
      </c>
    </row>
    <row r="308" spans="1:11" ht="15" customHeight="1" x14ac:dyDescent="0.25">
      <c r="A308" s="15" t="s">
        <v>52</v>
      </c>
      <c r="B308" s="21"/>
      <c r="C308" s="21"/>
      <c r="D308" s="120">
        <v>0</v>
      </c>
      <c r="E308" s="59">
        <v>12.003683185290555</v>
      </c>
      <c r="F308" s="59">
        <v>17.106945300098118</v>
      </c>
      <c r="G308" s="59">
        <v>12.782707072719818</v>
      </c>
      <c r="H308" s="59">
        <v>15.903685277506188</v>
      </c>
      <c r="I308" s="59">
        <v>1.2390909088973383</v>
      </c>
      <c r="J308" s="16">
        <v>-73.18173816144693</v>
      </c>
      <c r="K308" s="16">
        <v>-6.4084757399119674</v>
      </c>
    </row>
    <row r="309" spans="1:11" ht="15" customHeight="1" x14ac:dyDescent="0.25">
      <c r="A309" s="1" t="s">
        <v>65</v>
      </c>
      <c r="B309" s="72"/>
      <c r="C309" s="72"/>
      <c r="D309" s="121">
        <v>0</v>
      </c>
      <c r="E309" s="100">
        <v>1.1870011034362258E-2</v>
      </c>
      <c r="F309" s="100">
        <v>5.1746674359400618E-3</v>
      </c>
      <c r="G309" s="100">
        <v>6.0679870178178899E-2</v>
      </c>
      <c r="H309" s="100">
        <v>3.3318626035435304E-2</v>
      </c>
      <c r="I309" s="100">
        <v>2.1603657418714273E-2</v>
      </c>
      <c r="J309" s="17">
        <v>123.18521777386715</v>
      </c>
      <c r="K309" s="17">
        <v>91.78224521259915</v>
      </c>
    </row>
    <row r="310" spans="1:11" ht="12.75" customHeight="1" x14ac:dyDescent="0.25">
      <c r="A310" s="4" t="s">
        <v>1</v>
      </c>
      <c r="F310" s="59"/>
      <c r="G310" s="59"/>
      <c r="H310" s="59"/>
      <c r="I310" s="59"/>
      <c r="J310" s="59"/>
      <c r="K310" s="59"/>
    </row>
    <row r="311" spans="1:11" ht="12.75" customHeight="1" x14ac:dyDescent="0.25">
      <c r="A311" s="4" t="s">
        <v>0</v>
      </c>
      <c r="B311" s="83"/>
      <c r="C311" s="83"/>
      <c r="D311" s="83"/>
      <c r="E311" s="83"/>
      <c r="F311" s="83"/>
      <c r="G311" s="83"/>
      <c r="H311" s="83"/>
      <c r="I311" s="83"/>
      <c r="J311" s="83"/>
      <c r="K311" s="83"/>
    </row>
    <row r="312" spans="1:11" ht="12.75" customHeight="1" x14ac:dyDescent="0.25">
      <c r="A312" s="4" t="s">
        <v>42</v>
      </c>
      <c r="B312" s="83"/>
      <c r="C312" s="83"/>
      <c r="D312" s="83"/>
      <c r="E312" s="83"/>
      <c r="F312" s="83"/>
      <c r="G312" s="83"/>
      <c r="H312" s="83"/>
      <c r="I312" s="83"/>
      <c r="J312" s="83"/>
      <c r="K312" s="83"/>
    </row>
    <row r="313" spans="1:11" ht="12.75" customHeight="1" x14ac:dyDescent="0.25">
      <c r="A313" s="19" t="s">
        <v>79</v>
      </c>
    </row>
    <row r="314" spans="1:11" ht="12.75" customHeight="1" x14ac:dyDescent="0.25">
      <c r="A314" s="96" t="s">
        <v>67</v>
      </c>
      <c r="B314" s="84"/>
      <c r="C314" s="84"/>
      <c r="D314" s="84"/>
      <c r="E314" s="84"/>
      <c r="F314" s="84"/>
      <c r="G314" s="84"/>
      <c r="H314" s="84"/>
      <c r="I314" s="84"/>
      <c r="J314" s="84"/>
      <c r="K314" s="84"/>
    </row>
    <row r="315" spans="1:11" ht="12.75" customHeight="1" x14ac:dyDescent="0.25">
      <c r="A315" s="96" t="s">
        <v>66</v>
      </c>
      <c r="B315" s="83"/>
      <c r="C315" s="83"/>
      <c r="D315" s="83"/>
      <c r="E315" s="83"/>
      <c r="F315" s="83"/>
      <c r="G315" s="83"/>
      <c r="H315" s="83"/>
      <c r="I315" s="83"/>
      <c r="J315" s="83"/>
      <c r="K315" s="83"/>
    </row>
    <row r="316" spans="1:11" ht="5.0999999999999996" customHeight="1" x14ac:dyDescent="0.25">
      <c r="A316" s="104"/>
      <c r="B316" s="104"/>
      <c r="C316" s="104"/>
      <c r="D316" s="104"/>
      <c r="E316" s="104"/>
      <c r="F316" s="104"/>
      <c r="G316" s="104"/>
      <c r="H316" s="104"/>
      <c r="I316" s="7"/>
      <c r="J316" s="7"/>
      <c r="K316" s="7"/>
    </row>
    <row r="317" spans="1:11" ht="5.0999999999999996" customHeight="1" x14ac:dyDescent="0.25">
      <c r="A317" s="103"/>
      <c r="B317" s="103"/>
      <c r="C317" s="103"/>
      <c r="D317" s="103"/>
      <c r="E317" s="103"/>
      <c r="F317" s="103"/>
      <c r="G317" s="103"/>
      <c r="H317" s="103"/>
      <c r="I317" s="103"/>
      <c r="J317" s="103"/>
      <c r="K317" s="103"/>
    </row>
    <row r="318" spans="1:11" ht="5.0999999999999996" customHeight="1" x14ac:dyDescent="0.25">
      <c r="I318" s="83"/>
      <c r="J318" s="83"/>
      <c r="K318" s="83"/>
    </row>
    <row r="319" spans="1:11" ht="12.75" customHeight="1" x14ac:dyDescent="0.25">
      <c r="A319" s="102" t="s">
        <v>35</v>
      </c>
      <c r="B319" s="102">
        <v>46045</v>
      </c>
      <c r="I319" s="83"/>
      <c r="J319" s="83"/>
      <c r="K319" s="83"/>
    </row>
    <row r="320" spans="1:11" ht="12.75" customHeight="1" x14ac:dyDescent="0.25">
      <c r="A320" s="86" t="s">
        <v>77</v>
      </c>
      <c r="I320" s="83"/>
      <c r="J320" s="83"/>
      <c r="K320" s="83"/>
    </row>
    <row r="321" spans="1:11" ht="12.75" customHeight="1" x14ac:dyDescent="0.25">
      <c r="A321" s="101" t="s">
        <v>78</v>
      </c>
      <c r="I321" s="83"/>
      <c r="J321" s="83"/>
      <c r="K321" s="83"/>
    </row>
    <row r="322" spans="1:11" ht="12.75" customHeight="1" x14ac:dyDescent="0.25">
      <c r="A322" s="85"/>
    </row>
  </sheetData>
  <mergeCells count="36">
    <mergeCell ref="D305:D309"/>
    <mergeCell ref="A283:K283"/>
    <mergeCell ref="A284:K284"/>
    <mergeCell ref="D290:D294"/>
    <mergeCell ref="A21:C22"/>
    <mergeCell ref="A23:C24"/>
    <mergeCell ref="A29:D30"/>
    <mergeCell ref="E29:F29"/>
    <mergeCell ref="E30:F30"/>
    <mergeCell ref="A31:D32"/>
    <mergeCell ref="E31:F31"/>
    <mergeCell ref="E32:F32"/>
    <mergeCell ref="A37:D37"/>
    <mergeCell ref="A38:D38"/>
    <mergeCell ref="A39:D39"/>
    <mergeCell ref="A40:D40"/>
    <mergeCell ref="A46:C48"/>
    <mergeCell ref="A50:K50"/>
    <mergeCell ref="H56:I56"/>
    <mergeCell ref="J56:K56"/>
    <mergeCell ref="A52:K52"/>
    <mergeCell ref="G49:K49"/>
    <mergeCell ref="C274:C275"/>
    <mergeCell ref="A281:K281"/>
    <mergeCell ref="A282:K282"/>
    <mergeCell ref="F64:K64"/>
    <mergeCell ref="F77:K77"/>
    <mergeCell ref="A263:K263"/>
    <mergeCell ref="H68:I68"/>
    <mergeCell ref="C250:C253"/>
    <mergeCell ref="C254:C255"/>
    <mergeCell ref="A261:K261"/>
    <mergeCell ref="A262:K262"/>
    <mergeCell ref="J68:K68"/>
    <mergeCell ref="A264:K264"/>
    <mergeCell ref="C270:C273"/>
  </mergeCells>
  <conditionalFormatting sqref="B8:K10">
    <cfRule type="cellIs" dxfId="16" priority="65" stopIfTrue="1" operator="lessThan">
      <formula>0</formula>
    </cfRule>
  </conditionalFormatting>
  <conditionalFormatting sqref="D250:K255 D270:K275">
    <cfRule type="cellIs" dxfId="15" priority="64" operator="lessThan">
      <formula>0</formula>
    </cfRule>
  </conditionalFormatting>
  <conditionalFormatting sqref="E46:E48">
    <cfRule type="cellIs" dxfId="14" priority="63" operator="lessThan">
      <formula>0</formula>
    </cfRule>
  </conditionalFormatting>
  <conditionalFormatting sqref="E22:K22 E24:K24">
    <cfRule type="cellIs" dxfId="13" priority="59" operator="lessThan">
      <formula>1</formula>
    </cfRule>
  </conditionalFormatting>
  <conditionalFormatting sqref="F37:K40">
    <cfRule type="cellIs" dxfId="12" priority="66" stopIfTrue="1" operator="lessThan">
      <formula>0</formula>
    </cfRule>
  </conditionalFormatting>
  <conditionalFormatting sqref="G30:K30 G32:K32">
    <cfRule type="cellIs" dxfId="11" priority="52" operator="lessThan">
      <formula>1</formula>
    </cfRule>
  </conditionalFormatting>
  <conditionalFormatting sqref="G47:K47">
    <cfRule type="cellIs" dxfId="10" priority="58" operator="lessThan">
      <formula>1</formula>
    </cfRule>
  </conditionalFormatting>
  <conditionalFormatting sqref="J82:K99">
    <cfRule type="cellIs" dxfId="9" priority="61" stopIfTrue="1" operator="lessThan">
      <formula>0</formula>
    </cfRule>
  </conditionalFormatting>
  <conditionalFormatting sqref="J108:K125">
    <cfRule type="cellIs" dxfId="8" priority="51" stopIfTrue="1" operator="lessThan">
      <formula>0</formula>
    </cfRule>
  </conditionalFormatting>
  <conditionalFormatting sqref="J132:K149">
    <cfRule type="cellIs" dxfId="7" priority="50" stopIfTrue="1" operator="lessThan">
      <formula>0</formula>
    </cfRule>
  </conditionalFormatting>
  <conditionalFormatting sqref="J158:K175">
    <cfRule type="cellIs" dxfId="6" priority="49" stopIfTrue="1" operator="lessThan">
      <formula>0</formula>
    </cfRule>
  </conditionalFormatting>
  <conditionalFormatting sqref="J183:K192">
    <cfRule type="cellIs" dxfId="5" priority="4" stopIfTrue="1" operator="lessThan">
      <formula>0</formula>
    </cfRule>
  </conditionalFormatting>
  <conditionalFormatting sqref="J201:K210">
    <cfRule type="cellIs" dxfId="4" priority="3" stopIfTrue="1" operator="lessThan">
      <formula>0</formula>
    </cfRule>
  </conditionalFormatting>
  <conditionalFormatting sqref="J217:K226">
    <cfRule type="cellIs" dxfId="3" priority="2" stopIfTrue="1" operator="lessThan">
      <formula>0</formula>
    </cfRule>
  </conditionalFormatting>
  <conditionalFormatting sqref="J233:K242">
    <cfRule type="cellIs" dxfId="2" priority="1" stopIfTrue="1" operator="lessThan">
      <formula>0</formula>
    </cfRule>
  </conditionalFormatting>
  <conditionalFormatting sqref="J290:K294">
    <cfRule type="cellIs" dxfId="1" priority="62" operator="lessThan">
      <formula>0</formula>
    </cfRule>
  </conditionalFormatting>
  <conditionalFormatting sqref="J305:K309">
    <cfRule type="cellIs" dxfId="0" priority="45" operator="lessThan">
      <formula>0</formula>
    </cfRule>
  </conditionalFormatting>
  <hyperlinks>
    <hyperlink ref="A321" r:id="rId1" display="www.portugalglobal.pt" xr:uid="{538770B5-0E55-4778-B211-E792D62C253A}"/>
  </hyperlinks>
  <printOptions horizontalCentered="1"/>
  <pageMargins left="0.19685039370078741" right="0.19685039370078741" top="0.19685039370078741" bottom="0.19685039370078741" header="0.19685039370078741" footer="0.19685039370078741"/>
  <pageSetup paperSize="9" orientation="portrait" r:id="rId2"/>
  <headerFooter alignWithMargins="0"/>
  <rowBreaks count="4" manualBreakCount="4">
    <brk id="103" max="16383" man="1"/>
    <brk id="153" max="16383" man="1"/>
    <brk id="197" max="16383" man="1"/>
    <brk id="285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Uzbequistão</vt:lpstr>
      <vt:lpstr>Uzbequistão!Print_Area</vt:lpstr>
      <vt:lpstr>Uzbequistão!Print_Titles</vt:lpstr>
    </vt:vector>
  </TitlesOfParts>
  <Company>Icep-Iapmei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Inês Cardoso</cp:lastModifiedBy>
  <cp:lastPrinted>2026-01-23T10:12:21Z</cp:lastPrinted>
  <dcterms:created xsi:type="dcterms:W3CDTF">2009-04-28T15:48:26Z</dcterms:created>
  <dcterms:modified xsi:type="dcterms:W3CDTF">2026-01-23T10:18:22Z</dcterms:modified>
</cp:coreProperties>
</file>