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aurícias\"/>
    </mc:Choice>
  </mc:AlternateContent>
  <xr:revisionPtr revIDLastSave="0" documentId="13_ncr:1_{C08D7C7E-9359-4BAA-AC5F-C5DAFEB20540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Maurícias" sheetId="45" r:id="rId1"/>
  </sheets>
  <definedNames>
    <definedName name="_xlnm.Print_Area" localSheetId="0">Maurícias!$A$1:$K$313</definedName>
    <definedName name="_xlnm.Print_Titles" localSheetId="0">Maurícias!$2:$3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<sst xmlns="http://schemas.openxmlformats.org/spreadsheetml/2006/main" count="398" uniqueCount="157">
  <si>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</si>
  <si>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</si>
  <si>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</si>
  <si>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</si>
  <si>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</si>
  <si>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</si>
  <si>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</si>
  <si>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</si>
  <si>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</si>
  <si>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</si>
  <si>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</si>
  <si>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</si>
  <si>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</si>
  <si>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</si>
  <si>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</si>
  <si>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</si>
  <si>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</si>
  <si>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</si>
  <si>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</si>
  <si>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</si>
  <si>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</si>
  <si>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</si>
  <si>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</si>
  <si>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</si>
  <si>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</si>
  <si>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</si>
  <si>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</si>
  <si>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</si>
  <si>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</si>
  <si>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</si>
  <si>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</si>
  <si>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</si>
  <si>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</si>
  <si>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</si>
  <si>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</si>
  <si>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</si>
  <si>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</si>
  <si>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</si>
  <si>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</si>
  <si>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</si>
  <si>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</si>
  <si>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</si>
  <si>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</si>
  <si>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</si>
  <si>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</si>
  <si>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</si>
  <si>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</si>
  <si>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</si>
  <si>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</si>
  <si>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</si>
  <si>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</si>
  <si>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</si>
  <si>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</si>
  <si>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</si>
  <si>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</si>
  <si>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</si>
  <si>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</si>
  <si>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</si>
  <si>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</si>
  <si>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</si>
  <si>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</si>
  <si>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</si>
  <si>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</si>
  <si>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</si>
  <si>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</si>
  <si>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</si>
  <si>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</si>
  <si>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</si>
  <si>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</si>
  <si>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</si>
  <si>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</si>
  <si>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</si>
  <si>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</si>
  <si>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</si>
  <si>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</si>
  <si>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</si>
  <si>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</si>
  <si>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</si>
  <si>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</si>
  <si>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</si>
  <si>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</si>
  <si>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</si>
  <si>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</si>
  <si>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</si>
  <si>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</si>
  <si>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</si>
  <si>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AS MAURÍCIAS</t>
  </si>
  <si>
    <t>Balança Comercial de Bens de Portugal com as Maurícias</t>
  </si>
  <si>
    <t>tvh % 25/24</t>
  </si>
  <si>
    <t>tvma % 25/21</t>
  </si>
  <si>
    <t>tvh % 26/25</t>
  </si>
  <si>
    <t>Unidade: Milhares de euros</t>
  </si>
  <si>
    <t>Posição e Quota das Maurícias no Comércio Internacional Português de Bens</t>
  </si>
  <si>
    <t>Maurícias como cliente de Portugal</t>
  </si>
  <si>
    <t>Maurícias como fornecedor de Portugal</t>
  </si>
  <si>
    <t>Posição e Quota de Portugal no Comércio Internacional de Bens das Maurícias</t>
  </si>
  <si>
    <t>Portugal como cliente das Maurícias</t>
  </si>
  <si>
    <t>% Export. Maurícias</t>
  </si>
  <si>
    <t>Portugal como fornecedor das Maurícias</t>
  </si>
  <si>
    <t>% Import. Maurícias</t>
  </si>
  <si>
    <t>Fonte: ITC - International Trade Centre</t>
  </si>
  <si>
    <t>Contributo das Maurícias para o Crescimento do Comércio Internacional Português de Bens</t>
  </si>
  <si>
    <t>Maurícias - contribuição p/ o cresc. das exportações globais de Portugal</t>
  </si>
  <si>
    <t>Maurícias - contribuição p/ o cresc. das importações globais de Portugal</t>
  </si>
  <si>
    <t>Empresas exportadoras de bens para as Maurícias</t>
  </si>
  <si>
    <t/>
  </si>
  <si>
    <t>Empresas Portuguesas Exportadoras de Bens para as Maurícias por Escalão de Exportação Individual em Valor em 2024</t>
  </si>
  <si>
    <t>Mil €</t>
  </si>
  <si>
    <t>Empresas Portuguesas Exportadoras de Bens para as Maurícias por Nível de Exposição ao Mercado em 2024</t>
  </si>
  <si>
    <t>Conf</t>
  </si>
  <si>
    <t>Conf = Confidencial (&lt;3 empresas em pelo menos um dos níveis)</t>
  </si>
  <si>
    <t>Exportações de Portugal para as Maurícias por Grupos de Produtos</t>
  </si>
  <si>
    <t>% Tot 21</t>
  </si>
  <si>
    <t>% Tot 24</t>
  </si>
  <si>
    <t>% Tot 25</t>
  </si>
  <si>
    <t>vh mil € 25/24</t>
  </si>
  <si>
    <t>Ind</t>
  </si>
  <si>
    <t>Importações de Portugal Provenientes das Maurícias por Grupos de Produtos</t>
  </si>
  <si>
    <t>&gt;1000%</t>
  </si>
  <si>
    <t>% Tot 26</t>
  </si>
  <si>
    <t>vh mil € 26/25</t>
  </si>
  <si>
    <t>Principais Produtos Exportados para as Maurícias</t>
  </si>
  <si>
    <t>2309 Preparações do tipo utilizado na alimentação de animais</t>
  </si>
  <si>
    <t>2005 Produtos hortícolas preparados ou conservados, não congelados (exceto em vinagre ou ácido...</t>
  </si>
  <si>
    <t>8428 Máquinas e aparelhos de elevação, de carga, de descarga ou de movimentação, por exemplo:...</t>
  </si>
  <si>
    <t>8712 Bicicletas e outros ciclos, incluídos os triciclos, sem motor</t>
  </si>
  <si>
    <t>8302 Guarnições, ferragens e artigos semelhantes, de metais comuns, para móveis, portas, escadas,...</t>
  </si>
  <si>
    <t>5208 Tecidos de algodão, contendo, em peso = &gt; 85%, de algodão, com peso = &lt; 200 g/m²</t>
  </si>
  <si>
    <t>0402 Leite e nata (creme de leite), concentrados ou adicionados de açúcar ou de outros edulcorantes</t>
  </si>
  <si>
    <t>1905 Produtos de padaria, de pastelaria ou da indústria de bolachas e biscoitos, mesmo adicionados de...</t>
  </si>
  <si>
    <t>9506 Artigos e equipamentos para cultura física, ginástica, atletismo e outros desportos, incluídos o...</t>
  </si>
  <si>
    <t>3920 Chapas, folhas, películas, tiras e lâminas, de plástico não alveolar, não reforçadas nem...</t>
  </si>
  <si>
    <t>Amostra</t>
  </si>
  <si>
    <t>Principais Produtos Importados Provenientes das Maurícias</t>
  </si>
  <si>
    <t>1604 Preparações e conservas, de peixes; caviar e seus sucedâneos preparados a partir de ovas de peixe</t>
  </si>
  <si>
    <t>1701 Açúcares de cana ou de beterraba e sacarose quimicamente pura, no estado sólido</t>
  </si>
  <si>
    <t>0302 Peixes frescos ou refrigerados (exceto filetes de peixe e outra carne de peixes da posição 0304)</t>
  </si>
  <si>
    <t>6203 Fatos, conjuntos, casacos, calças, jardineiras, bermudas e calções (shorts), de uso masculino...</t>
  </si>
  <si>
    <t>6204 Fatos de saia-casaco (tailleurs), conjuntos, casacos (blazers), vestidos, saias, saias-calças,...</t>
  </si>
  <si>
    <t>4420 Madeira marchetada e madeira incrustada; estojos e guarda-joias, para joalharia e ourivesaria, e...</t>
  </si>
  <si>
    <t>9507 Canas de pesca, anzóis e outros artigos para a pesca à linha, não especificados nem...</t>
  </si>
  <si>
    <t>6307 Artefactos têxteis confecionados, incluídos os moldes para vestuário, não especificados nem...</t>
  </si>
  <si>
    <t>8517 Aparelhos telefónicos, incluindo os telefones inteligentes (smartphones) e outros telefones para...</t>
  </si>
  <si>
    <t>3926 Obras de plástico e obras de outras matérias das posições 3901 a 3914, não especificadas nem...</t>
  </si>
  <si>
    <t>7010 Garrafões, garrafas, frascos, boiões, vasos, embalagens tubulares, ampolas e outros recipientes...</t>
  </si>
  <si>
    <t>4802 Papel e cartão, não revestidos, do tipo utilizado para escrita, impressão ou outros fins...</t>
  </si>
  <si>
    <t>4411 Painéis de fibras de madeira ou de outras matérias lenhosas, mesmo aglomeradas com resinas ou...</t>
  </si>
  <si>
    <t>0901 Café, mesmo torrado ou descafeinado; cascas e películas, de café; sucedâneos do café contendo...</t>
  </si>
  <si>
    <t>8541 Dispositivos semicondutores (por exemplo, díodos, transístores, transdutores à base de...</t>
  </si>
  <si>
    <t>9102 Relógios de pulso, relógios de bolso e relógios semelhantes, incluídos os contadores de tempo...</t>
  </si>
  <si>
    <t>9113 Pulseiras de relógios e suas partes, não especificadas nem compreendidas noutras posições</t>
  </si>
  <si>
    <t>4203 Vestuário e seus acessórios, de couro natural ou reconstituído (exceto calçado, chapéus e...</t>
  </si>
  <si>
    <t>9005 Binóculos, lunetas, incluídas as astronómicas, telescópios óticos, e suas armações; outros...</t>
  </si>
  <si>
    <t>Exportação de Produtos Industriais Transformados para as Maurícias por Graus de Intensidade Tecnológica</t>
  </si>
  <si>
    <t>Importação de Produtos Industriais Transformados das Maurícias por Graus de Intensidade Tecnológica</t>
  </si>
  <si>
    <t>Exportação de Bens para as Maurícias por Meios de Transporte</t>
  </si>
  <si>
    <t>Importação de Bens das Maurícias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</si>
</sst>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310</xdr:row>
      <xdr:rowOff>14721</xdr:rowOff>
    </xdr:from>
    <xdr:to>
      <xdr:col>10</xdr:col>
      <xdr:colOff>505690</xdr:colOff>
      <xdr:row>312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14"/>
  <sheetViews>
    <sheetView showGridLines="0" showZeros="0" tabSelected="1" zoomScaleNormal="100" workbookViewId="0">
      <selection activeCell="A309" sqref="A309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14497.602000000001</v>
      </c>
      <c r="C8" s="16">
        <v>19964.616000000002</v>
      </c>
      <c r="D8" s="16">
        <v>16137.950999999999</v>
      </c>
      <c r="E8" s="16">
        <v>13246.021000000001</v>
      </c>
      <c r="F8" s="16">
        <v>14146.222</v>
      </c>
      <c r="G8" s="16">
        <v>6.7960106661464526</v>
      </c>
      <c r="H8" s="16">
        <v>-0.61151420589665717</v>
      </c>
      <c r="I8" s="16">
        <v>2848.5320000000002</v>
      </c>
      <c r="J8" s="16">
        <v>2281.56</v>
      </c>
      <c r="K8" s="16">
        <v>-19.904006695378538</v>
      </c>
    </row>
    <row r="9" spans="1:11" ht="17.45" customHeight="1" x14ac:dyDescent="0.2">
      <c r="A9" s="15" t="s">
        <v>25</v>
      </c>
      <c r="B9" s="16">
        <v>6939.2950000000001</v>
      </c>
      <c r="C9" s="16">
        <v>8712.8940000000002</v>
      </c>
      <c r="D9" s="16">
        <v>14403.083000000001</v>
      </c>
      <c r="E9" s="16">
        <v>4829.4769999999999</v>
      </c>
      <c r="F9" s="16">
        <v>4717.1260000000002</v>
      </c>
      <c r="G9" s="16">
        <v>-2.3263595623294129</v>
      </c>
      <c r="H9" s="16">
        <v>-9.1990208752191656</v>
      </c>
      <c r="I9" s="16">
        <v>3219.239</v>
      </c>
      <c r="J9" s="16">
        <v>843.3</v>
      </c>
      <c r="K9" s="16">
        <v>-73.80436805095863</v>
      </c>
    </row>
    <row r="10" spans="1:11" ht="17.45" customHeight="1" x14ac:dyDescent="0.2">
      <c r="A10" s="15" t="s">
        <v>13</v>
      </c>
      <c r="B10" s="16">
        <v>7558.3070000000007</v>
      </c>
      <c r="C10" s="16">
        <v>11251.722000000002</v>
      </c>
      <c r="D10" s="16">
        <v>1734.8679999999986</v>
      </c>
      <c r="E10" s="16">
        <v>8416.5440000000017</v>
      </c>
      <c r="F10" s="16">
        <v>9429.0959999999995</v>
      </c>
      <c r="G10" s="16" t="s">
        <v>23</v>
      </c>
      <c r="H10" s="16" t="s">
        <v>23</v>
      </c>
      <c r="I10" s="16">
        <v>-370.70699999999988</v>
      </c>
      <c r="J10" s="16">
        <v>1438.26</v>
      </c>
      <c r="K10" s="16" t="s">
        <v>23</v>
      </c>
    </row>
    <row r="11" spans="1:11" ht="17.45" customHeight="1" x14ac:dyDescent="0.2">
      <c r="A11" s="1" t="s">
        <v>27</v>
      </c>
      <c r="B11" s="17">
        <v>208.92038744569876</v>
      </c>
      <c r="C11" s="17">
        <v>229.13874540422506</v>
      </c>
      <c r="D11" s="17">
        <v>112.04511561864913</v>
      </c>
      <c r="E11" s="17">
        <v>274.27444006876937</v>
      </c>
      <c r="F11" s="17">
        <v>299.89069615693961</v>
      </c>
      <c r="G11" s="18" t="s">
        <v>23</v>
      </c>
      <c r="H11" s="18" t="s">
        <v>23</v>
      </c>
      <c r="I11" s="17">
        <v>88.484638760899699</v>
      </c>
      <c r="J11" s="17">
        <v>270.55140519388118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06" t="s">
        <v>93</v>
      </c>
      <c r="B21" s="106"/>
      <c r="C21" s="106"/>
      <c r="D21" s="2" t="s">
        <v>21</v>
      </c>
      <c r="E21" s="26">
        <v>93</v>
      </c>
      <c r="F21" s="26">
        <v>88</v>
      </c>
      <c r="G21" s="26">
        <v>96</v>
      </c>
      <c r="H21" s="26">
        <v>99</v>
      </c>
      <c r="I21" s="26">
        <v>98</v>
      </c>
      <c r="J21" s="26">
        <v>101</v>
      </c>
      <c r="K21" s="26">
        <v>116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2.2788333955195597E-2</v>
      </c>
      <c r="F22" s="27">
        <v>2.5464182010490354E-2</v>
      </c>
      <c r="G22" s="27">
        <v>2.0866197728752905E-2</v>
      </c>
      <c r="H22" s="27">
        <v>1.6789415622787018E-2</v>
      </c>
      <c r="I22" s="27">
        <v>1.7822909550212998E-2</v>
      </c>
      <c r="J22" s="27">
        <v>1.3508741712688489E-2</v>
      </c>
      <c r="K22" s="27">
        <v>1.1572671078652985E-2</v>
      </c>
    </row>
    <row r="23" spans="1:11" ht="15" customHeight="1" x14ac:dyDescent="0.2">
      <c r="A23" s="109" t="s">
        <v>94</v>
      </c>
      <c r="B23" s="109"/>
      <c r="C23" s="109"/>
      <c r="D23" s="28" t="s">
        <v>21</v>
      </c>
      <c r="E23" s="29">
        <v>107</v>
      </c>
      <c r="F23" s="29">
        <v>106</v>
      </c>
      <c r="G23" s="29">
        <v>94</v>
      </c>
      <c r="H23" s="29">
        <v>112</v>
      </c>
      <c r="I23" s="29">
        <v>121</v>
      </c>
      <c r="J23" s="29">
        <v>95</v>
      </c>
      <c r="K23" s="29">
        <v>116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8.3459442449208034E-3</v>
      </c>
      <c r="F24" s="31">
        <v>7.9525098876690337E-3</v>
      </c>
      <c r="G24" s="31">
        <v>1.3697861030321728E-2</v>
      </c>
      <c r="H24" s="31">
        <v>4.5032838906343929E-3</v>
      </c>
      <c r="I24" s="31">
        <v>4.2269831456574376E-3</v>
      </c>
      <c r="J24" s="31">
        <v>1.175668501691856E-2</v>
      </c>
      <c r="K24" s="31">
        <v>2.9976111842390536E-3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21</v>
      </c>
      <c r="F29" s="107"/>
      <c r="G29" s="26">
        <v>23</v>
      </c>
      <c r="H29" s="26">
        <v>19</v>
      </c>
      <c r="I29" s="26">
        <v>25</v>
      </c>
      <c r="J29" s="26">
        <v>24</v>
      </c>
      <c r="K29" s="26">
        <v>38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0.6097365543979022</v>
      </c>
      <c r="H30" s="27">
        <v>0.83344897198567247</v>
      </c>
      <c r="I30" s="27">
        <v>0.48608797515287649</v>
      </c>
      <c r="J30" s="27">
        <v>0.52701125138510829</v>
      </c>
      <c r="K30" s="27">
        <v>0.21925362664326342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21</v>
      </c>
      <c r="F31" s="111"/>
      <c r="G31" s="29">
        <v>33</v>
      </c>
      <c r="H31" s="29">
        <v>35</v>
      </c>
      <c r="I31" s="29">
        <v>39</v>
      </c>
      <c r="J31" s="29">
        <v>39</v>
      </c>
      <c r="K31" s="29">
        <v>38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0.41516846611613323</v>
      </c>
      <c r="H32" s="31">
        <v>0.41713856197622262</v>
      </c>
      <c r="I32" s="31">
        <v>0.3401927044867939</v>
      </c>
      <c r="J32" s="31">
        <v>0.29742599341457981</v>
      </c>
      <c r="K32" s="31">
        <v>0.32316065561722207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2.4219627067104195E-3</v>
      </c>
      <c r="G37" s="39">
        <v>8.5934308839303013E-3</v>
      </c>
      <c r="H37" s="39">
        <v>-4.880779778242323E-3</v>
      </c>
      <c r="I37" s="39">
        <v>-3.7392345036685484E-3</v>
      </c>
      <c r="J37" s="39">
        <v>1.1410104765082645E-3</v>
      </c>
      <c r="K37" s="39">
        <v>-2.6887808549549102E-3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-1.5623451849978807E-3</v>
      </c>
      <c r="G39" s="43">
        <v>2.1331213569746343E-3</v>
      </c>
      <c r="H39" s="43">
        <v>5.1935997712362365E-3</v>
      </c>
      <c r="I39" s="43">
        <v>-9.1048509924614249E-3</v>
      </c>
      <c r="J39" s="43">
        <v>-1.0476257540861321E-4</v>
      </c>
      <c r="K39" s="43">
        <v>-8.6769470804784823E-3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104</v>
      </c>
      <c r="B46" s="115"/>
      <c r="C46" s="115"/>
      <c r="D46" s="46" t="s">
        <v>26</v>
      </c>
      <c r="E46" s="46"/>
      <c r="F46" s="46"/>
      <c r="G46" s="47">
        <v>126</v>
      </c>
      <c r="H46" s="47">
        <v>122</v>
      </c>
      <c r="I46" s="47">
        <v>138</v>
      </c>
      <c r="J46" s="47">
        <v>152</v>
      </c>
      <c r="K46" s="47">
        <v>129</v>
      </c>
    </row>
    <row r="47" spans="1:11" ht="17.45" customHeight="1" x14ac:dyDescent="0.2">
      <c r="A47" s="106"/>
      <c r="B47" s="106"/>
      <c r="C47" s="106"/>
      <c r="D47" s="49" t="s">
        <v>49</v>
      </c>
      <c r="E47" s="49"/>
      <c r="F47" s="49"/>
      <c r="G47" s="50">
        <v>0.60846049835812244</v>
      </c>
      <c r="H47" s="50">
        <v>0.54169256726756054</v>
      </c>
      <c r="I47" s="50">
        <v>0.60156931124673063</v>
      </c>
      <c r="J47" s="50">
        <v>0.6732217202586589</v>
      </c>
      <c r="K47" s="50">
        <v>0.60932407538614142</v>
      </c>
    </row>
    <row r="48" spans="1:11" ht="17.45" customHeight="1" x14ac:dyDescent="0.2">
      <c r="A48" s="110"/>
      <c r="B48" s="110"/>
      <c r="C48" s="110"/>
      <c r="D48" s="1" t="s">
        <v>50</v>
      </c>
      <c r="E48" s="1"/>
      <c r="F48" s="1"/>
      <c r="G48" s="51">
        <v>92</v>
      </c>
      <c r="H48" s="51">
        <v>93</v>
      </c>
      <c r="I48" s="51">
        <v>90</v>
      </c>
      <c r="J48" s="51">
        <v>88</v>
      </c>
      <c r="K48" s="51">
        <v>93</v>
      </c>
    </row>
    <row r="49" spans="1:11" ht="12.75" customHeight="1" x14ac:dyDescent="0.2">
      <c r="A49" s="4" t="s">
        <v>1</v>
      </c>
      <c r="C49" s="52"/>
      <c r="F49" s="53"/>
      <c r="G49" s="118" t="s">
        <v>105</v>
      </c>
      <c r="H49" s="118"/>
      <c r="I49" s="118"/>
      <c r="J49" s="118"/>
      <c r="K49" s="118"/>
    </row>
    <row r="50" spans="1:11" ht="21.75" customHeight="1" x14ac:dyDescent="0.2">
      <c r="A50" s="113" t="s">
        <v>33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3" t="s">
        <v>105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40</v>
      </c>
      <c r="I56" s="105"/>
      <c r="J56" s="105" t="s">
        <v>37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107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129</v>
      </c>
      <c r="I58" s="59">
        <v>100</v>
      </c>
      <c r="J58" s="59">
        <v>13246.021000000001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>
        <v>4</v>
      </c>
      <c r="I60" s="59">
        <v>3.1007751937984498</v>
      </c>
      <c r="J60" s="59">
        <v>9378.268</v>
      </c>
      <c r="K60" s="59">
        <v>70.800642698663992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>
        <v>93</v>
      </c>
      <c r="I61" s="59">
        <v>72.093023255813947</v>
      </c>
      <c r="J61" s="59">
        <v>3424.1469999999999</v>
      </c>
      <c r="K61" s="59">
        <v>25.850381786349274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>
        <v>32</v>
      </c>
      <c r="I62" s="59">
        <v>24.806201550387598</v>
      </c>
      <c r="J62" s="59">
        <v>9.9290000000000003</v>
      </c>
      <c r="K62" s="59">
        <v>7.4958359193300392E-2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433.67699999999968</v>
      </c>
      <c r="K63" s="65">
        <v>3.2740171557934303</v>
      </c>
    </row>
    <row r="64" spans="1:11" ht="12" x14ac:dyDescent="0.2">
      <c r="A64" s="4" t="s">
        <v>1</v>
      </c>
      <c r="C64" s="52"/>
      <c r="F64" s="117" t="s">
        <v>105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40</v>
      </c>
      <c r="I68" s="105"/>
      <c r="J68" s="105" t="s">
        <v>37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107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129</v>
      </c>
      <c r="I70" s="66">
        <v>100</v>
      </c>
      <c r="J70" s="59">
        <v>13246.021000000001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109</v>
      </c>
      <c r="I71" s="59" t="s">
        <v>105</v>
      </c>
      <c r="J71" s="59">
        <v>10261.079</v>
      </c>
      <c r="K71" s="66">
        <v>77.465368656746051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109</v>
      </c>
      <c r="I72" s="66" t="s">
        <v>105</v>
      </c>
      <c r="J72" s="59">
        <v>2491.4389999999999</v>
      </c>
      <c r="K72" s="66">
        <v>18.808961574196505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109</v>
      </c>
      <c r="I73" s="66" t="s">
        <v>105</v>
      </c>
      <c r="J73" s="59">
        <v>37.634999999999998</v>
      </c>
      <c r="K73" s="66">
        <v>0.28412305853961728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109</v>
      </c>
      <c r="I74" s="66" t="s">
        <v>105</v>
      </c>
      <c r="J74" s="59">
        <v>22.190999999999999</v>
      </c>
      <c r="K74" s="66">
        <v>0.1675295547243961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109</v>
      </c>
      <c r="I75" s="70" t="s">
        <v>105</v>
      </c>
      <c r="J75" s="71">
        <v>17.402999999999999</v>
      </c>
      <c r="K75" s="70">
        <v>0.1313828507443858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433.67699999999968</v>
      </c>
      <c r="K76" s="77">
        <v>3.2740171557934303</v>
      </c>
    </row>
    <row r="77" spans="1:11" ht="12" x14ac:dyDescent="0.2">
      <c r="A77" s="4" t="s">
        <v>1</v>
      </c>
      <c r="C77" s="52"/>
      <c r="F77" s="117" t="s">
        <v>110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112</v>
      </c>
      <c r="F81" s="13">
        <v>2024</v>
      </c>
      <c r="G81" s="13" t="s">
        <v>113</v>
      </c>
      <c r="H81" s="13">
        <v>2025</v>
      </c>
      <c r="I81" s="13" t="s">
        <v>114</v>
      </c>
      <c r="J81" s="13" t="s">
        <v>88</v>
      </c>
      <c r="K81" s="13" t="s">
        <v>115</v>
      </c>
    </row>
    <row r="82" spans="1:11" ht="15" customHeight="1" x14ac:dyDescent="0.2">
      <c r="A82" s="15" t="s">
        <v>15</v>
      </c>
      <c r="B82" s="5"/>
      <c r="C82" s="78"/>
      <c r="D82" s="16">
        <v>5693.4219999999996</v>
      </c>
      <c r="E82" s="16">
        <v>39.271473999631105</v>
      </c>
      <c r="F82" s="16">
        <v>7388.2739999999994</v>
      </c>
      <c r="G82" s="16">
        <v>55.777308521555256</v>
      </c>
      <c r="H82" s="16">
        <v>8071.6559999999999</v>
      </c>
      <c r="I82" s="16">
        <v>57.058739782254229</v>
      </c>
      <c r="J82" s="16">
        <v>9.2495486767274819</v>
      </c>
      <c r="K82" s="16">
        <v>683.38200000000052</v>
      </c>
    </row>
    <row r="83" spans="1:11" ht="15" customHeight="1" x14ac:dyDescent="0.2">
      <c r="A83" s="15" t="s">
        <v>11</v>
      </c>
      <c r="B83" s="5"/>
      <c r="C83" s="78"/>
      <c r="D83" s="16">
        <v>647.71</v>
      </c>
      <c r="E83" s="16">
        <v>4.4677043831110828</v>
      </c>
      <c r="F83" s="16">
        <v>267.04300000000001</v>
      </c>
      <c r="G83" s="16">
        <v>2.0160242838207791</v>
      </c>
      <c r="H83" s="16">
        <v>1526.2720000000002</v>
      </c>
      <c r="I83" s="16">
        <v>10.789255251331417</v>
      </c>
      <c r="J83" s="16">
        <v>471.54540654501346</v>
      </c>
      <c r="K83" s="16">
        <v>1259.2290000000003</v>
      </c>
    </row>
    <row r="84" spans="1:11" ht="15" customHeight="1" x14ac:dyDescent="0.2">
      <c r="A84" s="15" t="s">
        <v>10</v>
      </c>
      <c r="B84" s="5"/>
      <c r="C84" s="78"/>
      <c r="D84" s="16">
        <v>827.04000000000008</v>
      </c>
      <c r="E84" s="16">
        <v>5.7046675719198259</v>
      </c>
      <c r="F84" s="16">
        <v>1271.069</v>
      </c>
      <c r="G84" s="16">
        <v>9.5958552383391194</v>
      </c>
      <c r="H84" s="16">
        <v>939.63799999999992</v>
      </c>
      <c r="I84" s="16">
        <v>6.6423247139766355</v>
      </c>
      <c r="J84" s="16">
        <v>-26.074980980576196</v>
      </c>
      <c r="K84" s="16">
        <v>-331.43100000000004</v>
      </c>
    </row>
    <row r="85" spans="1:11" ht="15" customHeight="1" x14ac:dyDescent="0.2">
      <c r="A85" s="15" t="s">
        <v>38</v>
      </c>
      <c r="B85" s="5"/>
      <c r="C85" s="78"/>
      <c r="D85" s="16">
        <v>4919.2809999999999</v>
      </c>
      <c r="E85" s="16">
        <v>33.931687461140129</v>
      </c>
      <c r="F85" s="16">
        <v>1727.0409999999999</v>
      </c>
      <c r="G85" s="16">
        <v>13.038187090296777</v>
      </c>
      <c r="H85" s="16">
        <v>681.36900000000014</v>
      </c>
      <c r="I85" s="16">
        <v>4.8166146409974342</v>
      </c>
      <c r="J85" s="16">
        <v>-60.547028124983704</v>
      </c>
      <c r="K85" s="16">
        <v>-1045.6719999999998</v>
      </c>
    </row>
    <row r="86" spans="1:11" ht="15" customHeight="1" x14ac:dyDescent="0.2">
      <c r="A86" s="15" t="s">
        <v>6</v>
      </c>
      <c r="B86" s="5"/>
      <c r="C86" s="78"/>
      <c r="D86" s="16">
        <v>67.807999999999993</v>
      </c>
      <c r="E86" s="16">
        <v>0.46771873031139899</v>
      </c>
      <c r="F86" s="16">
        <v>270.99399999999997</v>
      </c>
      <c r="G86" s="16">
        <v>2.0458521090975164</v>
      </c>
      <c r="H86" s="16">
        <v>609.23700000000008</v>
      </c>
      <c r="I86" s="16">
        <v>4.3067117142654769</v>
      </c>
      <c r="J86" s="16">
        <v>124.81567857590947</v>
      </c>
      <c r="K86" s="16">
        <v>338.24300000000011</v>
      </c>
    </row>
    <row r="87" spans="1:11" ht="15" customHeight="1" x14ac:dyDescent="0.2">
      <c r="A87" s="15" t="s">
        <v>18</v>
      </c>
      <c r="B87" s="5"/>
      <c r="C87" s="78"/>
      <c r="D87" s="16">
        <v>379.64000000000004</v>
      </c>
      <c r="E87" s="16">
        <v>2.6186399654232471</v>
      </c>
      <c r="F87" s="16">
        <v>229.23099999999999</v>
      </c>
      <c r="G87" s="16">
        <v>1.730564974946061</v>
      </c>
      <c r="H87" s="16">
        <v>482.95500000000004</v>
      </c>
      <c r="I87" s="16">
        <v>3.4140210721986413</v>
      </c>
      <c r="J87" s="16">
        <v>110.68485501524665</v>
      </c>
      <c r="K87" s="16">
        <v>253.72400000000005</v>
      </c>
    </row>
    <row r="88" spans="1:11" ht="15" customHeight="1" x14ac:dyDescent="0.2">
      <c r="A88" s="15" t="s">
        <v>14</v>
      </c>
      <c r="B88" s="5"/>
      <c r="C88" s="78"/>
      <c r="D88" s="16">
        <v>319.69300000000004</v>
      </c>
      <c r="E88" s="16">
        <v>2.205143995538021</v>
      </c>
      <c r="F88" s="16">
        <v>379.08699999999999</v>
      </c>
      <c r="G88" s="16">
        <v>2.8618933942502429</v>
      </c>
      <c r="H88" s="16">
        <v>419.07400000000001</v>
      </c>
      <c r="I88" s="16">
        <v>2.9624446725069071</v>
      </c>
      <c r="J88" s="16">
        <v>10.548238267205159</v>
      </c>
      <c r="K88" s="16">
        <v>39.987000000000023</v>
      </c>
    </row>
    <row r="89" spans="1:11" ht="15" customHeight="1" x14ac:dyDescent="0.2">
      <c r="A89" s="15" t="s">
        <v>9</v>
      </c>
      <c r="B89" s="5"/>
      <c r="C89" s="78"/>
      <c r="D89" s="16">
        <v>208.07999999999998</v>
      </c>
      <c r="E89" s="16">
        <v>1.4352718470268393</v>
      </c>
      <c r="F89" s="16">
        <v>362.06099999999992</v>
      </c>
      <c r="G89" s="16">
        <v>2.7333566812252519</v>
      </c>
      <c r="H89" s="16">
        <v>316.58699999999999</v>
      </c>
      <c r="I89" s="16">
        <v>2.2379614854057857</v>
      </c>
      <c r="J89" s="16">
        <v>-12.559762029050336</v>
      </c>
      <c r="K89" s="16">
        <v>-45.473999999999933</v>
      </c>
    </row>
    <row r="90" spans="1:11" ht="15" customHeight="1" x14ac:dyDescent="0.2">
      <c r="A90" s="15" t="s">
        <v>8</v>
      </c>
      <c r="B90" s="5"/>
      <c r="C90" s="78"/>
      <c r="D90" s="16">
        <v>270.03799999999995</v>
      </c>
      <c r="E90" s="16">
        <v>1.8626390764486425</v>
      </c>
      <c r="F90" s="16">
        <v>404.33199999999994</v>
      </c>
      <c r="G90" s="16">
        <v>3.0524789293328158</v>
      </c>
      <c r="H90" s="16">
        <v>275.56799999999998</v>
      </c>
      <c r="I90" s="16">
        <v>1.9479971401551592</v>
      </c>
      <c r="J90" s="16">
        <v>-31.846106664819995</v>
      </c>
      <c r="K90" s="16">
        <v>-128.76399999999995</v>
      </c>
    </row>
    <row r="91" spans="1:11" ht="15" customHeight="1" x14ac:dyDescent="0.2">
      <c r="A91" s="15" t="s">
        <v>16</v>
      </c>
      <c r="B91" s="5"/>
      <c r="C91" s="78"/>
      <c r="D91" s="16">
        <v>152.09599999999998</v>
      </c>
      <c r="E91" s="16">
        <v>1.0491114323596411</v>
      </c>
      <c r="F91" s="16">
        <v>142.69800000000001</v>
      </c>
      <c r="G91" s="16">
        <v>1.0772895498202819</v>
      </c>
      <c r="H91" s="16">
        <v>192.95800000000003</v>
      </c>
      <c r="I91" s="16">
        <v>1.3640249672315339</v>
      </c>
      <c r="J91" s="16">
        <v>35.221236457413568</v>
      </c>
      <c r="K91" s="16">
        <v>50.260000000000019</v>
      </c>
    </row>
    <row r="92" spans="1:11" ht="15" customHeight="1" x14ac:dyDescent="0.2">
      <c r="A92" s="15" t="s">
        <v>5</v>
      </c>
      <c r="B92" s="5"/>
      <c r="C92" s="78"/>
      <c r="D92" s="16">
        <v>160.44200000000001</v>
      </c>
      <c r="E92" s="16">
        <v>1.1066795736287973</v>
      </c>
      <c r="F92" s="16">
        <v>152.59399999999999</v>
      </c>
      <c r="G92" s="16">
        <v>1.1519987775951737</v>
      </c>
      <c r="H92" s="16">
        <v>106.50200000000001</v>
      </c>
      <c r="I92" s="16">
        <v>0.75286532333509271</v>
      </c>
      <c r="J92" s="16">
        <v>-30.205643734353899</v>
      </c>
      <c r="K92" s="16">
        <v>-46.091999999999985</v>
      </c>
    </row>
    <row r="93" spans="1:11" ht="15" customHeight="1" x14ac:dyDescent="0.2">
      <c r="A93" s="15" t="s">
        <v>7</v>
      </c>
      <c r="B93" s="5"/>
      <c r="C93" s="78"/>
      <c r="D93" s="16">
        <v>7.4629999999999992</v>
      </c>
      <c r="E93" s="16">
        <v>5.1477478827188103E-2</v>
      </c>
      <c r="F93" s="16">
        <v>159.32000000000002</v>
      </c>
      <c r="G93" s="16">
        <v>1.2027762903289978</v>
      </c>
      <c r="H93" s="16">
        <v>57.473999999999997</v>
      </c>
      <c r="I93" s="16">
        <v>0.40628515514601704</v>
      </c>
      <c r="J93" s="16">
        <v>-63.92543309063521</v>
      </c>
      <c r="K93" s="16">
        <v>-101.84600000000003</v>
      </c>
    </row>
    <row r="94" spans="1:11" ht="15" customHeight="1" x14ac:dyDescent="0.2">
      <c r="A94" s="15" t="s">
        <v>32</v>
      </c>
      <c r="B94" s="5"/>
      <c r="C94" s="78"/>
      <c r="D94" s="16">
        <v>14.339</v>
      </c>
      <c r="E94" s="16">
        <v>9.890601218049716E-2</v>
      </c>
      <c r="F94" s="16">
        <v>28.425999999999998</v>
      </c>
      <c r="G94" s="16">
        <v>0.21460029392977709</v>
      </c>
      <c r="H94" s="16">
        <v>38.290999999999997</v>
      </c>
      <c r="I94" s="16">
        <v>0.27068004446699617</v>
      </c>
      <c r="J94" s="16">
        <v>34.704144093435588</v>
      </c>
      <c r="K94" s="16">
        <v>9.8649999999999984</v>
      </c>
    </row>
    <row r="95" spans="1:11" ht="15" customHeight="1" x14ac:dyDescent="0.2">
      <c r="A95" s="15" t="s">
        <v>20</v>
      </c>
      <c r="B95" s="5"/>
      <c r="C95" s="78"/>
      <c r="D95" s="16">
        <v>92.093999999999994</v>
      </c>
      <c r="E95" s="16">
        <v>0.63523608938912779</v>
      </c>
      <c r="F95" s="16">
        <v>41.354999999999997</v>
      </c>
      <c r="G95" s="16">
        <v>0.31220696388749491</v>
      </c>
      <c r="H95" s="16">
        <v>32.173999999999999</v>
      </c>
      <c r="I95" s="16">
        <v>0.2274388172333221</v>
      </c>
      <c r="J95" s="16">
        <v>-22.200459436585657</v>
      </c>
      <c r="K95" s="16">
        <v>-9.1809999999999974</v>
      </c>
    </row>
    <row r="96" spans="1:11" ht="15" customHeight="1" x14ac:dyDescent="0.2">
      <c r="A96" s="15" t="s">
        <v>19</v>
      </c>
      <c r="B96" s="5"/>
      <c r="C96" s="78"/>
      <c r="D96" s="16">
        <v>3.3969999999999998</v>
      </c>
      <c r="E96" s="16">
        <v>2.3431461285804367E-2</v>
      </c>
      <c r="F96" s="16">
        <v>45.433</v>
      </c>
      <c r="G96" s="16">
        <v>0.34299356765325978</v>
      </c>
      <c r="H96" s="16">
        <v>28.661000000000001</v>
      </c>
      <c r="I96" s="16">
        <v>0.2026053316567491</v>
      </c>
      <c r="J96" s="16">
        <v>-36.915898135716326</v>
      </c>
      <c r="K96" s="16">
        <v>-16.771999999999998</v>
      </c>
    </row>
    <row r="97" spans="1:11" ht="15" customHeight="1" x14ac:dyDescent="0.2">
      <c r="A97" s="15" t="s">
        <v>17</v>
      </c>
      <c r="B97" s="5"/>
      <c r="C97" s="78"/>
      <c r="D97" s="16">
        <v>279.13499999999999</v>
      </c>
      <c r="E97" s="16">
        <v>1.9253873847550789</v>
      </c>
      <c r="F97" s="16">
        <v>0</v>
      </c>
      <c r="G97" s="16">
        <v>0</v>
      </c>
      <c r="H97" s="16">
        <v>0</v>
      </c>
      <c r="I97" s="16">
        <v>0</v>
      </c>
      <c r="J97" s="16" t="s">
        <v>116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455.92399999999992</v>
      </c>
      <c r="E98" s="16">
        <v>3.1448235370235706</v>
      </c>
      <c r="F98" s="16">
        <v>377.06300000000005</v>
      </c>
      <c r="G98" s="16">
        <v>2.8466133339211828</v>
      </c>
      <c r="H98" s="16">
        <v>367.80600000000004</v>
      </c>
      <c r="I98" s="16">
        <v>2.600029887838605</v>
      </c>
      <c r="J98" s="16">
        <v>-2.4550274092127853</v>
      </c>
      <c r="K98" s="16">
        <v>-9.257000000000005</v>
      </c>
    </row>
    <row r="99" spans="1:11" ht="15" customHeight="1" x14ac:dyDescent="0.2">
      <c r="A99" s="1" t="s">
        <v>12</v>
      </c>
      <c r="B99" s="89"/>
      <c r="C99" s="90"/>
      <c r="D99" s="17">
        <v>14497.602000000001</v>
      </c>
      <c r="E99" s="17">
        <v>100</v>
      </c>
      <c r="F99" s="17">
        <v>13246.021000000001</v>
      </c>
      <c r="G99" s="17">
        <v>100</v>
      </c>
      <c r="H99" s="17">
        <v>14146.222</v>
      </c>
      <c r="I99" s="17">
        <v>100</v>
      </c>
      <c r="J99" s="17">
        <v>6.7960106661464526</v>
      </c>
      <c r="K99" s="17">
        <v>900.20099999999911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112</v>
      </c>
      <c r="F107" s="13">
        <v>2024</v>
      </c>
      <c r="G107" s="13" t="s">
        <v>113</v>
      </c>
      <c r="H107" s="13">
        <v>2025</v>
      </c>
      <c r="I107" s="13" t="s">
        <v>114</v>
      </c>
      <c r="J107" s="13" t="s">
        <v>88</v>
      </c>
      <c r="K107" s="13" t="s">
        <v>115</v>
      </c>
    </row>
    <row r="108" spans="1:11" ht="15.95" customHeight="1" x14ac:dyDescent="0.2">
      <c r="A108" s="15" t="s">
        <v>15</v>
      </c>
      <c r="B108" s="5"/>
      <c r="C108" s="78"/>
      <c r="D108" s="16">
        <v>6676.6779999999999</v>
      </c>
      <c r="E108" s="16">
        <v>96.215508924177456</v>
      </c>
      <c r="F108" s="16">
        <v>4313.2419999999993</v>
      </c>
      <c r="G108" s="16">
        <v>89.310747312804253</v>
      </c>
      <c r="H108" s="16">
        <v>4177.1579999999994</v>
      </c>
      <c r="I108" s="16">
        <v>88.553029959343874</v>
      </c>
      <c r="J108" s="16">
        <v>-3.1550281667478863</v>
      </c>
      <c r="K108" s="16">
        <v>-136.08399999999983</v>
      </c>
    </row>
    <row r="109" spans="1:11" ht="15.95" customHeight="1" x14ac:dyDescent="0.2">
      <c r="A109" s="15" t="s">
        <v>14</v>
      </c>
      <c r="B109" s="5"/>
      <c r="C109" s="78"/>
      <c r="D109" s="16">
        <v>130.27699999999999</v>
      </c>
      <c r="E109" s="16">
        <v>1.8773809154964589</v>
      </c>
      <c r="F109" s="16">
        <v>247.09300000000002</v>
      </c>
      <c r="G109" s="16">
        <v>5.116351107997823</v>
      </c>
      <c r="H109" s="16">
        <v>290.10700000000003</v>
      </c>
      <c r="I109" s="16">
        <v>6.1500795187578197</v>
      </c>
      <c r="J109" s="16">
        <v>17.40802046193134</v>
      </c>
      <c r="K109" s="16">
        <v>43.01400000000001</v>
      </c>
    </row>
    <row r="110" spans="1:11" ht="15.95" customHeight="1" x14ac:dyDescent="0.2">
      <c r="A110" s="15" t="s">
        <v>7</v>
      </c>
      <c r="B110" s="5"/>
      <c r="C110" s="78"/>
      <c r="D110" s="16">
        <v>15.812999999999999</v>
      </c>
      <c r="E110" s="16">
        <v>0.22787617474109398</v>
      </c>
      <c r="F110" s="16">
        <v>195.89099999999999</v>
      </c>
      <c r="G110" s="16">
        <v>4.0561534923967955</v>
      </c>
      <c r="H110" s="16">
        <v>123.08499999999999</v>
      </c>
      <c r="I110" s="16">
        <v>2.6093218625069583</v>
      </c>
      <c r="J110" s="16">
        <v>-37.166587541030474</v>
      </c>
      <c r="K110" s="16">
        <v>-72.805999999999997</v>
      </c>
    </row>
    <row r="111" spans="1:11" ht="15.95" customHeight="1" x14ac:dyDescent="0.2">
      <c r="A111" s="15" t="s">
        <v>20</v>
      </c>
      <c r="B111" s="5"/>
      <c r="C111" s="78"/>
      <c r="D111" s="16">
        <v>13.61</v>
      </c>
      <c r="E111" s="16">
        <v>0.19612943389782389</v>
      </c>
      <c r="F111" s="16">
        <v>1.0149999999999999</v>
      </c>
      <c r="G111" s="16">
        <v>2.1016768482384322E-2</v>
      </c>
      <c r="H111" s="16">
        <v>33.358000000000004</v>
      </c>
      <c r="I111" s="16">
        <v>0.70716788146002463</v>
      </c>
      <c r="J111" s="16" t="s">
        <v>118</v>
      </c>
      <c r="K111" s="16">
        <v>32.343000000000004</v>
      </c>
    </row>
    <row r="112" spans="1:11" ht="15.95" customHeight="1" x14ac:dyDescent="0.2">
      <c r="A112" s="15" t="s">
        <v>6</v>
      </c>
      <c r="B112" s="5"/>
      <c r="C112" s="78"/>
      <c r="D112" s="16">
        <v>27.606999999999999</v>
      </c>
      <c r="E112" s="16">
        <v>0.39783580320479239</v>
      </c>
      <c r="F112" s="16">
        <v>1.9940000000000002</v>
      </c>
      <c r="G112" s="16">
        <v>4.1288114634358962E-2</v>
      </c>
      <c r="H112" s="16">
        <v>25.775000000000002</v>
      </c>
      <c r="I112" s="16">
        <v>0.54641321855723168</v>
      </c>
      <c r="J112" s="16" t="s">
        <v>118</v>
      </c>
      <c r="K112" s="16">
        <v>23.781000000000002</v>
      </c>
    </row>
    <row r="113" spans="1:11" ht="15.95" customHeight="1" x14ac:dyDescent="0.2">
      <c r="A113" s="15" t="s">
        <v>11</v>
      </c>
      <c r="B113" s="5"/>
      <c r="C113" s="78"/>
      <c r="D113" s="16">
        <v>1.964</v>
      </c>
      <c r="E113" s="16">
        <v>2.8302586934263494E-2</v>
      </c>
      <c r="F113" s="16">
        <v>21.519000000000002</v>
      </c>
      <c r="G113" s="16">
        <v>0.44557619800239245</v>
      </c>
      <c r="H113" s="16">
        <v>12.757999999999999</v>
      </c>
      <c r="I113" s="16">
        <v>0.27046129359275117</v>
      </c>
      <c r="J113" s="16">
        <v>-40.712858404200944</v>
      </c>
      <c r="K113" s="16">
        <v>-8.7610000000000028</v>
      </c>
    </row>
    <row r="114" spans="1:11" ht="15.95" customHeight="1" x14ac:dyDescent="0.2">
      <c r="A114" s="15" t="s">
        <v>32</v>
      </c>
      <c r="B114" s="5"/>
      <c r="C114" s="78"/>
      <c r="D114" s="16">
        <v>41.230000000000004</v>
      </c>
      <c r="E114" s="16">
        <v>0.59415257601816907</v>
      </c>
      <c r="F114" s="16">
        <v>5.2069999999999999</v>
      </c>
      <c r="G114" s="16">
        <v>0.10781705762342381</v>
      </c>
      <c r="H114" s="16">
        <v>7.4329999999999998</v>
      </c>
      <c r="I114" s="16">
        <v>0.15757476056395353</v>
      </c>
      <c r="J114" s="16">
        <v>42.750144036873436</v>
      </c>
      <c r="K114" s="16">
        <v>2.226</v>
      </c>
    </row>
    <row r="115" spans="1:11" ht="15.95" customHeight="1" x14ac:dyDescent="0.2">
      <c r="A115" s="15" t="s">
        <v>18</v>
      </c>
      <c r="B115" s="5"/>
      <c r="C115" s="78"/>
      <c r="D115" s="16">
        <v>0.14599999999999999</v>
      </c>
      <c r="E115" s="16">
        <v>2.1039601285144957E-3</v>
      </c>
      <c r="F115" s="16">
        <v>7.4180000000000001</v>
      </c>
      <c r="G115" s="16">
        <v>0.15359841241608566</v>
      </c>
      <c r="H115" s="16">
        <v>7.0970000000000004</v>
      </c>
      <c r="I115" s="16">
        <v>0.15045177932495338</v>
      </c>
      <c r="J115" s="16">
        <v>-4.3273119439201899</v>
      </c>
      <c r="K115" s="16">
        <v>-0.32099999999999973</v>
      </c>
    </row>
    <row r="116" spans="1:11" ht="15.95" customHeight="1" x14ac:dyDescent="0.2">
      <c r="A116" s="15" t="s">
        <v>19</v>
      </c>
      <c r="B116" s="5"/>
      <c r="C116" s="78"/>
      <c r="D116" s="16">
        <v>0.43</v>
      </c>
      <c r="E116" s="16">
        <v>6.1965948990495429E-3</v>
      </c>
      <c r="F116" s="16">
        <v>1.145</v>
      </c>
      <c r="G116" s="16">
        <v>2.3708571342197095E-2</v>
      </c>
      <c r="H116" s="16">
        <v>3.601</v>
      </c>
      <c r="I116" s="16">
        <v>7.6338855481070458E-2</v>
      </c>
      <c r="J116" s="16">
        <v>214.49781659388645</v>
      </c>
      <c r="K116" s="16">
        <v>2.456</v>
      </c>
    </row>
    <row r="117" spans="1:11" ht="15.95" customHeight="1" x14ac:dyDescent="0.2">
      <c r="A117" s="15" t="s">
        <v>5</v>
      </c>
      <c r="B117" s="5"/>
      <c r="C117" s="78"/>
      <c r="D117" s="16">
        <v>0.34300000000000003</v>
      </c>
      <c r="E117" s="16">
        <v>4.9428652334278919E-3</v>
      </c>
      <c r="F117" s="16">
        <v>0.59099999999999997</v>
      </c>
      <c r="G117" s="16">
        <v>1.2237349924225748E-2</v>
      </c>
      <c r="H117" s="16">
        <v>3.0230000000000001</v>
      </c>
      <c r="I117" s="16">
        <v>6.408563180207609E-2</v>
      </c>
      <c r="J117" s="16">
        <v>411.50592216582072</v>
      </c>
      <c r="K117" s="16">
        <v>2.4320000000000004</v>
      </c>
    </row>
    <row r="118" spans="1:11" ht="15.95" customHeight="1" x14ac:dyDescent="0.2">
      <c r="A118" s="15" t="s">
        <v>16</v>
      </c>
      <c r="B118" s="5"/>
      <c r="C118" s="78"/>
      <c r="D118" s="16">
        <v>0.47399999999999998</v>
      </c>
      <c r="E118" s="16">
        <v>6.8306650747662397E-3</v>
      </c>
      <c r="F118" s="16">
        <v>5.0000000000000001E-3</v>
      </c>
      <c r="G118" s="16">
        <v>1.035308792235681E-4</v>
      </c>
      <c r="H118" s="16">
        <v>7.3999999999999996E-2</v>
      </c>
      <c r="I118" s="16">
        <v>1.5687518204940891E-3</v>
      </c>
      <c r="J118" s="16" t="s">
        <v>118</v>
      </c>
      <c r="K118" s="16">
        <v>6.8999999999999992E-2</v>
      </c>
    </row>
    <row r="119" spans="1:11" ht="15.95" customHeight="1" x14ac:dyDescent="0.2">
      <c r="A119" s="15" t="s">
        <v>8</v>
      </c>
      <c r="B119" s="5"/>
      <c r="C119" s="78"/>
      <c r="D119" s="16">
        <v>0</v>
      </c>
      <c r="E119" s="16">
        <v>0</v>
      </c>
      <c r="F119" s="16">
        <v>3.181</v>
      </c>
      <c r="G119" s="16">
        <v>6.5866345362034021E-2</v>
      </c>
      <c r="H119" s="16">
        <v>2.5000000000000001E-2</v>
      </c>
      <c r="I119" s="16">
        <v>5.2998372313989501E-4</v>
      </c>
      <c r="J119" s="16">
        <v>-99.214083621502681</v>
      </c>
      <c r="K119" s="16">
        <v>-3.1560000000000001</v>
      </c>
    </row>
    <row r="120" spans="1:11" ht="15.95" customHeight="1" x14ac:dyDescent="0.2">
      <c r="A120" s="15" t="s">
        <v>38</v>
      </c>
      <c r="B120" s="5"/>
      <c r="C120" s="78"/>
      <c r="D120" s="16">
        <v>0</v>
      </c>
      <c r="E120" s="16">
        <v>0</v>
      </c>
      <c r="F120" s="16">
        <v>4.718</v>
      </c>
      <c r="G120" s="16">
        <v>9.7691737635358863E-2</v>
      </c>
      <c r="H120" s="16">
        <v>0</v>
      </c>
      <c r="I120" s="16">
        <v>0</v>
      </c>
      <c r="J120" s="16">
        <v>-100</v>
      </c>
      <c r="K120" s="16">
        <v>-4.718</v>
      </c>
    </row>
    <row r="121" spans="1:11" ht="15.95" customHeight="1" x14ac:dyDescent="0.2">
      <c r="A121" s="15" t="s">
        <v>10</v>
      </c>
      <c r="B121" s="5"/>
      <c r="C121" s="78"/>
      <c r="D121" s="16">
        <v>0</v>
      </c>
      <c r="E121" s="16">
        <v>0</v>
      </c>
      <c r="F121" s="16">
        <v>0.104</v>
      </c>
      <c r="G121" s="16">
        <v>2.1534422878502165E-3</v>
      </c>
      <c r="H121" s="16">
        <v>0</v>
      </c>
      <c r="I121" s="16">
        <v>0</v>
      </c>
      <c r="J121" s="16">
        <v>-100</v>
      </c>
      <c r="K121" s="16">
        <v>-0.104</v>
      </c>
    </row>
    <row r="122" spans="1:11" ht="15.95" customHeight="1" x14ac:dyDescent="0.2">
      <c r="A122" s="15" t="s">
        <v>9</v>
      </c>
      <c r="B122" s="5"/>
      <c r="C122" s="78"/>
      <c r="D122" s="16">
        <v>2.8420000000000001</v>
      </c>
      <c r="E122" s="16">
        <v>4.0955169076973962E-2</v>
      </c>
      <c r="F122" s="16">
        <v>3.7999999999999999E-2</v>
      </c>
      <c r="G122" s="16">
        <v>7.8683468209911768E-4</v>
      </c>
      <c r="H122" s="16">
        <v>0</v>
      </c>
      <c r="I122" s="16">
        <v>0</v>
      </c>
      <c r="J122" s="16">
        <v>-100</v>
      </c>
      <c r="K122" s="16">
        <v>-3.7999999999999999E-2</v>
      </c>
    </row>
    <row r="123" spans="1:11" ht="15.95" customHeight="1" x14ac:dyDescent="0.2">
      <c r="A123" s="15" t="s">
        <v>34</v>
      </c>
      <c r="B123" s="5"/>
      <c r="C123" s="78"/>
      <c r="D123" s="16">
        <v>27.881</v>
      </c>
      <c r="E123" s="16">
        <v>0.40178433111721001</v>
      </c>
      <c r="F123" s="16">
        <v>26.316000000000003</v>
      </c>
      <c r="G123" s="16">
        <v>0.54490372352948369</v>
      </c>
      <c r="H123" s="16">
        <v>33.631999999999998</v>
      </c>
      <c r="I123" s="16">
        <v>0.71297650306563776</v>
      </c>
      <c r="J123" s="16">
        <v>27.800577595379217</v>
      </c>
      <c r="K123" s="16">
        <v>7.3159999999999954</v>
      </c>
    </row>
    <row r="124" spans="1:11" ht="15.95" customHeight="1" x14ac:dyDescent="0.2">
      <c r="A124" s="1" t="s">
        <v>12</v>
      </c>
      <c r="B124" s="89"/>
      <c r="C124" s="90"/>
      <c r="D124" s="17">
        <v>6939.2950000000001</v>
      </c>
      <c r="E124" s="17">
        <v>100</v>
      </c>
      <c r="F124" s="17">
        <v>4829.4769999999999</v>
      </c>
      <c r="G124" s="17">
        <v>100</v>
      </c>
      <c r="H124" s="17">
        <v>4717.1260000000002</v>
      </c>
      <c r="I124" s="17">
        <v>100</v>
      </c>
      <c r="J124" s="17">
        <v>-2.3263595623294129</v>
      </c>
      <c r="K124" s="17">
        <v>-112.35099999999966</v>
      </c>
    </row>
    <row r="125" spans="1:11" ht="12.6" customHeight="1" x14ac:dyDescent="0.2">
      <c r="A125" s="4" t="s">
        <v>1</v>
      </c>
      <c r="E125" s="79"/>
      <c r="F125" s="79"/>
      <c r="G125" s="79"/>
      <c r="H125" s="79"/>
      <c r="I125" s="79"/>
    </row>
    <row r="126" spans="1:11" ht="12.6" customHeight="1" x14ac:dyDescent="0.2">
      <c r="A126" s="4" t="s">
        <v>91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35</v>
      </c>
      <c r="E127" s="80"/>
      <c r="F127" s="81"/>
      <c r="G127" s="80"/>
      <c r="H127" s="81"/>
      <c r="I127" s="80"/>
    </row>
    <row r="128" spans="1:11" ht="12.75" customHeight="1" x14ac:dyDescent="0.2">
      <c r="A128" s="45"/>
    </row>
    <row r="129" spans="1:11" ht="12.75" customHeight="1" x14ac:dyDescent="0.2">
      <c r="A129" s="2" t="s">
        <v>111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ht="26.1" customHeight="1" x14ac:dyDescent="0.2">
      <c r="A130" s="22"/>
      <c r="B130" s="22"/>
      <c r="C130" s="22"/>
      <c r="D130" s="13"/>
      <c r="E130" s="13"/>
      <c r="F130" s="13" t="s">
        <v>84</v>
      </c>
      <c r="G130" s="13" t="s">
        <v>114</v>
      </c>
      <c r="H130" s="13" t="s">
        <v>85</v>
      </c>
      <c r="I130" s="13" t="s">
        <v>119</v>
      </c>
      <c r="J130" s="13" t="s">
        <v>90</v>
      </c>
      <c r="K130" s="13" t="s">
        <v>120</v>
      </c>
    </row>
    <row r="131" spans="1:11" ht="15.95" customHeight="1" x14ac:dyDescent="0.2">
      <c r="A131" s="15" t="s">
        <v>15</v>
      </c>
      <c r="B131" s="5"/>
      <c r="C131" s="78"/>
      <c r="D131" s="16"/>
      <c r="E131" s="16"/>
      <c r="F131" s="16">
        <v>1408.933</v>
      </c>
      <c r="G131" s="16">
        <v>49.461722739993789</v>
      </c>
      <c r="H131" s="16">
        <v>1456.692</v>
      </c>
      <c r="I131" s="16">
        <v>63.846315678746123</v>
      </c>
      <c r="J131" s="16">
        <v>3.3897282553535204</v>
      </c>
      <c r="K131" s="16">
        <v>47.759000000000015</v>
      </c>
    </row>
    <row r="132" spans="1:11" ht="15.95" customHeight="1" x14ac:dyDescent="0.2">
      <c r="A132" s="15" t="s">
        <v>14</v>
      </c>
      <c r="B132" s="5"/>
      <c r="C132" s="78"/>
      <c r="D132" s="16"/>
      <c r="E132" s="16"/>
      <c r="F132" s="16">
        <v>24.693000000000001</v>
      </c>
      <c r="G132" s="16">
        <v>0.86686756546880994</v>
      </c>
      <c r="H132" s="16">
        <v>157.22200000000001</v>
      </c>
      <c r="I132" s="16">
        <v>6.8909868686337434</v>
      </c>
      <c r="J132" s="16">
        <v>536.7067590005264</v>
      </c>
      <c r="K132" s="16">
        <v>132.529</v>
      </c>
    </row>
    <row r="133" spans="1:11" ht="15.95" customHeight="1" x14ac:dyDescent="0.2">
      <c r="A133" s="15" t="s">
        <v>10</v>
      </c>
      <c r="B133" s="5"/>
      <c r="C133" s="78"/>
      <c r="D133" s="16"/>
      <c r="E133" s="16"/>
      <c r="F133" s="16">
        <v>427.84199999999998</v>
      </c>
      <c r="G133" s="16">
        <v>15.019736481808874</v>
      </c>
      <c r="H133" s="16">
        <v>144.63800000000001</v>
      </c>
      <c r="I133" s="16">
        <v>6.3394344220620988</v>
      </c>
      <c r="J133" s="16">
        <v>-66.193594831736945</v>
      </c>
      <c r="K133" s="16">
        <v>-283.20399999999995</v>
      </c>
    </row>
    <row r="134" spans="1:11" ht="15.95" customHeight="1" x14ac:dyDescent="0.2">
      <c r="A134" s="15" t="s">
        <v>9</v>
      </c>
      <c r="B134" s="5"/>
      <c r="C134" s="78"/>
      <c r="D134" s="16"/>
      <c r="E134" s="16"/>
      <c r="F134" s="16">
        <v>91.033000000000001</v>
      </c>
      <c r="G134" s="16">
        <v>3.1957864612368754</v>
      </c>
      <c r="H134" s="16">
        <v>97.146999999999991</v>
      </c>
      <c r="I134" s="16">
        <v>4.2579200196356872</v>
      </c>
      <c r="J134" s="16">
        <v>6.7162457570331524</v>
      </c>
      <c r="K134" s="16">
        <v>6.1139999999999901</v>
      </c>
    </row>
    <row r="135" spans="1:11" ht="15.95" customHeight="1" x14ac:dyDescent="0.2">
      <c r="A135" s="15" t="s">
        <v>11</v>
      </c>
      <c r="B135" s="5"/>
      <c r="C135" s="78"/>
      <c r="D135" s="16"/>
      <c r="E135" s="16"/>
      <c r="F135" s="16">
        <v>17.596</v>
      </c>
      <c r="G135" s="16">
        <v>0.6177216896282014</v>
      </c>
      <c r="H135" s="16">
        <v>90.783999999999992</v>
      </c>
      <c r="I135" s="16">
        <v>3.9790318904609121</v>
      </c>
      <c r="J135" s="16">
        <v>415.93543987269823</v>
      </c>
      <c r="K135" s="16">
        <v>73.187999999999988</v>
      </c>
    </row>
    <row r="136" spans="1:11" ht="15.95" customHeight="1" x14ac:dyDescent="0.2">
      <c r="A136" s="15" t="s">
        <v>20</v>
      </c>
      <c r="B136" s="5"/>
      <c r="C136" s="78"/>
      <c r="D136" s="16"/>
      <c r="E136" s="16"/>
      <c r="F136" s="16">
        <v>6.7519999999999998</v>
      </c>
      <c r="G136" s="16">
        <v>0.23703437419695475</v>
      </c>
      <c r="H136" s="16">
        <v>61.010999999999996</v>
      </c>
      <c r="I136" s="16">
        <v>2.6740914111397465</v>
      </c>
      <c r="J136" s="16">
        <v>803.59893364928894</v>
      </c>
      <c r="K136" s="16">
        <v>54.258999999999993</v>
      </c>
    </row>
    <row r="137" spans="1:11" ht="15.95" customHeight="1" x14ac:dyDescent="0.2">
      <c r="A137" s="15" t="s">
        <v>5</v>
      </c>
      <c r="B137" s="5"/>
      <c r="C137" s="78"/>
      <c r="D137" s="16"/>
      <c r="E137" s="16"/>
      <c r="F137" s="16">
        <v>95.88900000000001</v>
      </c>
      <c r="G137" s="16">
        <v>3.3662602350965338</v>
      </c>
      <c r="H137" s="16">
        <v>57</v>
      </c>
      <c r="I137" s="16">
        <v>2.4982906432440961</v>
      </c>
      <c r="J137" s="16">
        <v>-40.556268185089017</v>
      </c>
      <c r="K137" s="16">
        <v>-38.88900000000001</v>
      </c>
    </row>
    <row r="138" spans="1:11" ht="15.95" customHeight="1" x14ac:dyDescent="0.2">
      <c r="A138" s="15" t="s">
        <v>38</v>
      </c>
      <c r="B138" s="5"/>
      <c r="C138" s="78"/>
      <c r="D138" s="16"/>
      <c r="E138" s="16"/>
      <c r="F138" s="16">
        <v>265.38200000000001</v>
      </c>
      <c r="G138" s="16">
        <v>9.3164479107133076</v>
      </c>
      <c r="H138" s="16">
        <v>51.588000000000001</v>
      </c>
      <c r="I138" s="16">
        <v>2.2610845211171302</v>
      </c>
      <c r="J138" s="16">
        <v>-80.560851904047752</v>
      </c>
      <c r="K138" s="16">
        <v>-213.79400000000001</v>
      </c>
    </row>
    <row r="139" spans="1:11" ht="15.95" customHeight="1" x14ac:dyDescent="0.2">
      <c r="A139" s="15" t="s">
        <v>17</v>
      </c>
      <c r="B139" s="5"/>
      <c r="C139" s="78"/>
      <c r="D139" s="16"/>
      <c r="E139" s="16"/>
      <c r="F139" s="16">
        <v>0</v>
      </c>
      <c r="G139" s="16">
        <v>0</v>
      </c>
      <c r="H139" s="16">
        <v>45.631</v>
      </c>
      <c r="I139" s="16">
        <v>1.9999912340679185</v>
      </c>
      <c r="J139" s="16" t="s">
        <v>116</v>
      </c>
      <c r="K139" s="16">
        <v>45.631</v>
      </c>
    </row>
    <row r="140" spans="1:11" ht="15.95" customHeight="1" x14ac:dyDescent="0.2">
      <c r="A140" s="15" t="s">
        <v>18</v>
      </c>
      <c r="B140" s="5"/>
      <c r="C140" s="78"/>
      <c r="D140" s="16"/>
      <c r="E140" s="16"/>
      <c r="F140" s="16">
        <v>49.254000000000005</v>
      </c>
      <c r="G140" s="16">
        <v>1.7291011650913524</v>
      </c>
      <c r="H140" s="16">
        <v>44.417000000000002</v>
      </c>
      <c r="I140" s="16">
        <v>1.9467820263328601</v>
      </c>
      <c r="J140" s="16">
        <v>-9.8205221910910847</v>
      </c>
      <c r="K140" s="16">
        <v>-4.8370000000000033</v>
      </c>
    </row>
    <row r="141" spans="1:11" ht="15.95" customHeight="1" x14ac:dyDescent="0.2">
      <c r="A141" s="15" t="s">
        <v>16</v>
      </c>
      <c r="B141" s="5"/>
      <c r="C141" s="78"/>
      <c r="D141" s="16"/>
      <c r="E141" s="16"/>
      <c r="F141" s="16">
        <v>15.764999999999999</v>
      </c>
      <c r="G141" s="16">
        <v>0.55344296641217294</v>
      </c>
      <c r="H141" s="16">
        <v>27.382000000000001</v>
      </c>
      <c r="I141" s="16">
        <v>1.2001437612861376</v>
      </c>
      <c r="J141" s="16">
        <v>73.688550586742807</v>
      </c>
      <c r="K141" s="16">
        <v>11.617000000000003</v>
      </c>
    </row>
    <row r="142" spans="1:11" ht="15.95" customHeight="1" x14ac:dyDescent="0.2">
      <c r="A142" s="15" t="s">
        <v>6</v>
      </c>
      <c r="B142" s="5"/>
      <c r="C142" s="78"/>
      <c r="D142" s="16"/>
      <c r="E142" s="16"/>
      <c r="F142" s="16">
        <v>116.878</v>
      </c>
      <c r="G142" s="16">
        <v>4.1030959104549289</v>
      </c>
      <c r="H142" s="16">
        <v>13.130999999999998</v>
      </c>
      <c r="I142" s="16">
        <v>0.57552727081470567</v>
      </c>
      <c r="J142" s="16">
        <v>-88.765208165779697</v>
      </c>
      <c r="K142" s="16">
        <v>-103.747</v>
      </c>
    </row>
    <row r="143" spans="1:11" ht="15.95" customHeight="1" x14ac:dyDescent="0.2">
      <c r="A143" s="15" t="s">
        <v>7</v>
      </c>
      <c r="B143" s="5"/>
      <c r="C143" s="78"/>
      <c r="D143" s="16"/>
      <c r="E143" s="16"/>
      <c r="F143" s="16">
        <v>4.6780000000000008</v>
      </c>
      <c r="G143" s="16">
        <v>0.1642249411275703</v>
      </c>
      <c r="H143" s="16">
        <v>12.302</v>
      </c>
      <c r="I143" s="16">
        <v>0.53919248233664685</v>
      </c>
      <c r="J143" s="16">
        <v>162.97563061137231</v>
      </c>
      <c r="K143" s="16">
        <v>7.6239999999999988</v>
      </c>
    </row>
    <row r="144" spans="1:11" ht="15.95" customHeight="1" x14ac:dyDescent="0.2">
      <c r="A144" s="15" t="s">
        <v>19</v>
      </c>
      <c r="B144" s="5"/>
      <c r="C144" s="78"/>
      <c r="D144" s="16"/>
      <c r="E144" s="16"/>
      <c r="F144" s="16">
        <v>8.5280000000000005</v>
      </c>
      <c r="G144" s="16">
        <v>0.29938227831037179</v>
      </c>
      <c r="H144" s="16">
        <v>11.248999999999999</v>
      </c>
      <c r="I144" s="16">
        <v>0.4930398499272427</v>
      </c>
      <c r="J144" s="16">
        <v>31.906660412757955</v>
      </c>
      <c r="K144" s="16">
        <v>2.7209999999999983</v>
      </c>
    </row>
    <row r="145" spans="1:11" ht="15.95" customHeight="1" x14ac:dyDescent="0.2">
      <c r="A145" s="15" t="s">
        <v>8</v>
      </c>
      <c r="B145" s="5"/>
      <c r="C145" s="78"/>
      <c r="D145" s="16"/>
      <c r="E145" s="16"/>
      <c r="F145" s="16">
        <v>67.076999999999998</v>
      </c>
      <c r="G145" s="16">
        <v>2.3547918717430592</v>
      </c>
      <c r="H145" s="16">
        <v>2.6869999999999998</v>
      </c>
      <c r="I145" s="16">
        <v>0.11777029751573484</v>
      </c>
      <c r="J145" s="16">
        <v>-95.994155970004627</v>
      </c>
      <c r="K145" s="16">
        <v>-64.39</v>
      </c>
    </row>
    <row r="146" spans="1:11" ht="15.95" customHeight="1" x14ac:dyDescent="0.2">
      <c r="A146" s="15" t="s">
        <v>32</v>
      </c>
      <c r="B146" s="5"/>
      <c r="C146" s="78"/>
      <c r="D146" s="16"/>
      <c r="E146" s="16"/>
      <c r="F146" s="16">
        <v>15.144</v>
      </c>
      <c r="G146" s="16">
        <v>0.53164226345359644</v>
      </c>
      <c r="H146" s="16">
        <v>2.2759999999999998</v>
      </c>
      <c r="I146" s="16">
        <v>9.9756307088132684E-2</v>
      </c>
      <c r="J146" s="16">
        <v>-84.970945589012146</v>
      </c>
      <c r="K146" s="16">
        <v>-12.868</v>
      </c>
    </row>
    <row r="147" spans="1:11" ht="15.95" customHeight="1" x14ac:dyDescent="0.2">
      <c r="A147" s="15" t="s">
        <v>34</v>
      </c>
      <c r="B147" s="5"/>
      <c r="C147" s="78"/>
      <c r="D147" s="16"/>
      <c r="E147" s="16"/>
      <c r="F147" s="16">
        <v>233.08799999999999</v>
      </c>
      <c r="G147" s="16">
        <v>8.182741145263595</v>
      </c>
      <c r="H147" s="16">
        <v>6.4029999999999996</v>
      </c>
      <c r="I147" s="16">
        <v>0.28064131559108679</v>
      </c>
      <c r="J147" s="16">
        <v>-97.252968835804509</v>
      </c>
      <c r="K147" s="16">
        <v>-226.685</v>
      </c>
    </row>
    <row r="148" spans="1:11" ht="15.95" customHeight="1" x14ac:dyDescent="0.2">
      <c r="A148" s="1" t="s">
        <v>12</v>
      </c>
      <c r="B148" s="89"/>
      <c r="C148" s="90"/>
      <c r="D148" s="17"/>
      <c r="E148" s="17"/>
      <c r="F148" s="17">
        <v>2848.5320000000002</v>
      </c>
      <c r="G148" s="17">
        <v>100</v>
      </c>
      <c r="H148" s="17">
        <v>2281.56</v>
      </c>
      <c r="I148" s="17">
        <v>100</v>
      </c>
      <c r="J148" s="17">
        <v>-19.904006695378538</v>
      </c>
      <c r="K148" s="17">
        <v>-566.97200000000021</v>
      </c>
    </row>
    <row r="149" spans="1:11" ht="12.6" customHeight="1" x14ac:dyDescent="0.2">
      <c r="A149" s="4" t="s">
        <v>1</v>
      </c>
      <c r="E149" s="79"/>
      <c r="F149" s="79"/>
      <c r="G149" s="79"/>
      <c r="H149" s="79"/>
      <c r="I149" s="79"/>
    </row>
    <row r="150" spans="1:11" ht="12.6" customHeight="1" x14ac:dyDescent="0.2">
      <c r="A150" s="4" t="s">
        <v>91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35</v>
      </c>
      <c r="E151" s="80"/>
      <c r="F151" s="81"/>
      <c r="G151" s="80"/>
      <c r="H151" s="81"/>
      <c r="I151" s="80"/>
    </row>
    <row r="152" spans="1:11" ht="12.75" customHeight="1" x14ac:dyDescent="0.2">
      <c r="A152" s="45"/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2" t="s">
        <v>117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1:11" ht="24.95" customHeight="1" x14ac:dyDescent="0.2">
      <c r="A156" s="22"/>
      <c r="B156" s="22"/>
      <c r="C156" s="22"/>
      <c r="D156" s="13"/>
      <c r="E156" s="13"/>
      <c r="F156" s="13" t="s">
        <v>84</v>
      </c>
      <c r="G156" s="13" t="s">
        <v>114</v>
      </c>
      <c r="H156" s="13" t="s">
        <v>85</v>
      </c>
      <c r="I156" s="13" t="s">
        <v>119</v>
      </c>
      <c r="J156" s="13" t="s">
        <v>90</v>
      </c>
      <c r="K156" s="13" t="s">
        <v>120</v>
      </c>
    </row>
    <row r="157" spans="1:11" ht="15.95" customHeight="1" x14ac:dyDescent="0.2">
      <c r="A157" s="15" t="s">
        <v>15</v>
      </c>
      <c r="B157" s="5"/>
      <c r="C157" s="78"/>
      <c r="D157" s="16"/>
      <c r="E157" s="16"/>
      <c r="F157" s="16">
        <v>3123.88</v>
      </c>
      <c r="G157" s="16">
        <v>97.037840309464443</v>
      </c>
      <c r="H157" s="16">
        <v>711.1</v>
      </c>
      <c r="I157" s="16">
        <v>84.323491047076971</v>
      </c>
      <c r="J157" s="16">
        <v>-77.236641612353878</v>
      </c>
      <c r="K157" s="16">
        <v>-2412.7800000000002</v>
      </c>
    </row>
    <row r="158" spans="1:11" ht="15.95" customHeight="1" x14ac:dyDescent="0.2">
      <c r="A158" s="15" t="s">
        <v>7</v>
      </c>
      <c r="B158" s="5"/>
      <c r="C158" s="78"/>
      <c r="D158" s="16"/>
      <c r="E158" s="16"/>
      <c r="F158" s="16">
        <v>20.009000000000004</v>
      </c>
      <c r="G158" s="16">
        <v>0.62154440847666192</v>
      </c>
      <c r="H158" s="16">
        <v>56.24</v>
      </c>
      <c r="I158" s="16">
        <v>6.6690383019091666</v>
      </c>
      <c r="J158" s="16">
        <v>181.07351691738711</v>
      </c>
      <c r="K158" s="16">
        <v>36.230999999999995</v>
      </c>
    </row>
    <row r="159" spans="1:11" ht="15.95" customHeight="1" x14ac:dyDescent="0.2">
      <c r="A159" s="15" t="s">
        <v>14</v>
      </c>
      <c r="B159" s="5"/>
      <c r="C159" s="78"/>
      <c r="D159" s="16"/>
      <c r="E159" s="16"/>
      <c r="F159" s="16">
        <v>51.390999999999998</v>
      </c>
      <c r="G159" s="16">
        <v>1.5963710678206868</v>
      </c>
      <c r="H159" s="16">
        <v>49.976999999999997</v>
      </c>
      <c r="I159" s="16">
        <v>5.9263607257203841</v>
      </c>
      <c r="J159" s="16">
        <v>-2.7514545348407338</v>
      </c>
      <c r="K159" s="16">
        <v>-1.4140000000000015</v>
      </c>
    </row>
    <row r="160" spans="1:11" ht="15.95" customHeight="1" x14ac:dyDescent="0.2">
      <c r="A160" s="15" t="s">
        <v>32</v>
      </c>
      <c r="B160" s="5"/>
      <c r="C160" s="78"/>
      <c r="D160" s="16"/>
      <c r="E160" s="16"/>
      <c r="F160" s="16">
        <v>0.23599999999999999</v>
      </c>
      <c r="G160" s="16">
        <v>7.3309251037279302E-3</v>
      </c>
      <c r="H160" s="16">
        <v>18.471</v>
      </c>
      <c r="I160" s="16">
        <v>2.1903237282106014</v>
      </c>
      <c r="J160" s="16" t="s">
        <v>118</v>
      </c>
      <c r="K160" s="16">
        <v>18.234999999999999</v>
      </c>
    </row>
    <row r="161" spans="1:11" ht="15.95" customHeight="1" x14ac:dyDescent="0.2">
      <c r="A161" s="15" t="s">
        <v>11</v>
      </c>
      <c r="B161" s="5"/>
      <c r="C161" s="78"/>
      <c r="D161" s="16"/>
      <c r="E161" s="16"/>
      <c r="F161" s="16">
        <v>11.520999999999999</v>
      </c>
      <c r="G161" s="16">
        <v>0.35787961067817581</v>
      </c>
      <c r="H161" s="16">
        <v>4.7889999999999997</v>
      </c>
      <c r="I161" s="16">
        <v>0.56788805881655402</v>
      </c>
      <c r="J161" s="16">
        <v>-58.432427740647505</v>
      </c>
      <c r="K161" s="16">
        <v>-6.7319999999999993</v>
      </c>
    </row>
    <row r="162" spans="1:11" ht="15.95" customHeight="1" x14ac:dyDescent="0.2">
      <c r="A162" s="15" t="s">
        <v>6</v>
      </c>
      <c r="B162" s="5"/>
      <c r="C162" s="78"/>
      <c r="D162" s="16"/>
      <c r="E162" s="16"/>
      <c r="F162" s="16">
        <v>3.9E-2</v>
      </c>
      <c r="G162" s="16">
        <v>1.2114664366330054E-3</v>
      </c>
      <c r="H162" s="16">
        <v>1.369</v>
      </c>
      <c r="I162" s="16">
        <v>0.16233843234910472</v>
      </c>
      <c r="J162" s="16" t="s">
        <v>118</v>
      </c>
      <c r="K162" s="16">
        <v>1.33</v>
      </c>
    </row>
    <row r="163" spans="1:11" ht="15.95" customHeight="1" x14ac:dyDescent="0.2">
      <c r="A163" s="15" t="s">
        <v>19</v>
      </c>
      <c r="B163" s="5"/>
      <c r="C163" s="78"/>
      <c r="D163" s="16"/>
      <c r="E163" s="16"/>
      <c r="F163" s="16">
        <v>0</v>
      </c>
      <c r="G163" s="16">
        <v>0</v>
      </c>
      <c r="H163" s="16">
        <v>1.19</v>
      </c>
      <c r="I163" s="16">
        <v>0.14111229692873237</v>
      </c>
      <c r="J163" s="16" t="s">
        <v>116</v>
      </c>
      <c r="K163" s="16">
        <v>1.19</v>
      </c>
    </row>
    <row r="164" spans="1:11" ht="15.95" customHeight="1" x14ac:dyDescent="0.2">
      <c r="A164" s="15" t="s">
        <v>5</v>
      </c>
      <c r="B164" s="5"/>
      <c r="C164" s="78"/>
      <c r="D164" s="16"/>
      <c r="E164" s="16"/>
      <c r="F164" s="16">
        <v>8.7999999999999995E-2</v>
      </c>
      <c r="G164" s="16">
        <v>2.7335652929154994E-3</v>
      </c>
      <c r="H164" s="16">
        <v>0.16400000000000001</v>
      </c>
      <c r="I164" s="16">
        <v>1.9447408988497571E-2</v>
      </c>
      <c r="J164" s="16">
        <v>86.363636363636388</v>
      </c>
      <c r="K164" s="16">
        <v>7.6000000000000012E-2</v>
      </c>
    </row>
    <row r="165" spans="1:11" ht="15.95" customHeight="1" x14ac:dyDescent="0.2">
      <c r="A165" s="15" t="s">
        <v>18</v>
      </c>
      <c r="B165" s="5"/>
      <c r="C165" s="78"/>
      <c r="D165" s="16"/>
      <c r="E165" s="16"/>
      <c r="F165" s="16">
        <v>0.52299999999999991</v>
      </c>
      <c r="G165" s="16">
        <v>1.624607554766825E-2</v>
      </c>
      <c r="H165" s="16">
        <v>0</v>
      </c>
      <c r="I165" s="16">
        <v>0</v>
      </c>
      <c r="J165" s="16">
        <v>-100</v>
      </c>
      <c r="K165" s="16">
        <v>-0.52299999999999991</v>
      </c>
    </row>
    <row r="166" spans="1:11" ht="15.95" customHeight="1" x14ac:dyDescent="0.2">
      <c r="A166" s="15" t="s">
        <v>34</v>
      </c>
      <c r="B166" s="5"/>
      <c r="C166" s="78"/>
      <c r="D166" s="16"/>
      <c r="E166" s="16"/>
      <c r="F166" s="16">
        <v>11.552</v>
      </c>
      <c r="G166" s="16">
        <v>0.35884257117908919</v>
      </c>
      <c r="H166" s="16">
        <v>0</v>
      </c>
      <c r="I166" s="16">
        <v>0</v>
      </c>
      <c r="J166" s="16">
        <v>-100</v>
      </c>
      <c r="K166" s="16">
        <v>-11.552</v>
      </c>
    </row>
    <row r="167" spans="1:11" ht="15.95" customHeight="1" x14ac:dyDescent="0.2">
      <c r="A167" s="1" t="s">
        <v>12</v>
      </c>
      <c r="B167" s="89"/>
      <c r="C167" s="90"/>
      <c r="D167" s="17"/>
      <c r="E167" s="17"/>
      <c r="F167" s="17">
        <v>3219.239</v>
      </c>
      <c r="G167" s="17">
        <v>100</v>
      </c>
      <c r="H167" s="17">
        <v>843.3</v>
      </c>
      <c r="I167" s="17">
        <v>100</v>
      </c>
      <c r="J167" s="17">
        <v>-73.80436805095863</v>
      </c>
      <c r="K167" s="17">
        <v>-2375.9390000000003</v>
      </c>
    </row>
    <row r="168" spans="1:11" ht="12.6" customHeight="1" x14ac:dyDescent="0.2">
      <c r="A168" s="4" t="s">
        <v>1</v>
      </c>
      <c r="E168" s="79"/>
      <c r="F168" s="79"/>
      <c r="G168" s="79"/>
      <c r="H168" s="79"/>
      <c r="I168" s="79"/>
    </row>
    <row r="169" spans="1:11" ht="12.6" customHeight="1" x14ac:dyDescent="0.2">
      <c r="A169" s="4" t="s">
        <v>91</v>
      </c>
      <c r="E169" s="79"/>
      <c r="F169" s="79"/>
      <c r="G169" s="79"/>
      <c r="H169" s="79"/>
      <c r="I169" s="79"/>
    </row>
    <row r="170" spans="1:11" ht="12.6" customHeight="1" x14ac:dyDescent="0.2">
      <c r="A170" s="4" t="s">
        <v>35</v>
      </c>
      <c r="E170" s="80"/>
      <c r="F170" s="81"/>
      <c r="G170" s="80"/>
      <c r="H170" s="81"/>
      <c r="I170" s="80"/>
    </row>
    <row r="171" spans="1:11" ht="12.75" customHeight="1" x14ac:dyDescent="0.2">
      <c r="A171" s="45"/>
    </row>
    <row r="172" spans="1:11" ht="12.75" customHeight="1" x14ac:dyDescent="0.2">
      <c r="A172" s="45"/>
    </row>
    <row r="173" spans="1:11" ht="18.75" customHeight="1" x14ac:dyDescent="0.2">
      <c r="A173" s="2" t="s">
        <v>121</v>
      </c>
      <c r="B173" s="36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1:11" ht="24.95" customHeight="1" x14ac:dyDescent="0.2">
      <c r="A174" s="22"/>
      <c r="B174" s="22"/>
      <c r="C174" s="22"/>
      <c r="D174" s="22"/>
      <c r="E174" s="22"/>
      <c r="F174" s="22"/>
      <c r="G174" s="13">
        <v>2024</v>
      </c>
      <c r="H174" s="13">
        <v>2025</v>
      </c>
      <c r="I174" s="13" t="s">
        <v>114</v>
      </c>
      <c r="J174" s="13" t="s">
        <v>88</v>
      </c>
      <c r="K174" s="13" t="s">
        <v>115</v>
      </c>
    </row>
    <row r="175" spans="1:11" ht="17.45" customHeight="1" x14ac:dyDescent="0.2">
      <c r="A175" s="3" t="s">
        <v>122</v>
      </c>
      <c r="B175" s="5"/>
      <c r="C175" s="5"/>
      <c r="D175" s="36"/>
      <c r="E175" s="5"/>
      <c r="F175" s="5"/>
      <c r="G175" s="16">
        <v>5368.1639999999998</v>
      </c>
      <c r="H175" s="16">
        <v>5865.6719999999996</v>
      </c>
      <c r="I175" s="16">
        <v>41.464583264704878</v>
      </c>
      <c r="J175" s="16">
        <v>9.2677496440123637</v>
      </c>
      <c r="K175" s="16">
        <v>497.50799999999981</v>
      </c>
    </row>
    <row r="176" spans="1:11" ht="17.45" customHeight="1" x14ac:dyDescent="0.2">
      <c r="A176" s="3" t="s">
        <v>123</v>
      </c>
      <c r="B176" s="5"/>
      <c r="C176" s="5"/>
      <c r="D176" s="36"/>
      <c r="E176" s="5"/>
      <c r="F176" s="5"/>
      <c r="G176" s="16">
        <v>1415.104</v>
      </c>
      <c r="H176" s="16">
        <v>1432.7529999999999</v>
      </c>
      <c r="I176" s="16">
        <v>10.128167082348913</v>
      </c>
      <c r="J176" s="16">
        <v>1.2471874858667551</v>
      </c>
      <c r="K176" s="16">
        <v>17.648999999999887</v>
      </c>
    </row>
    <row r="177" spans="1:11" ht="17.45" customHeight="1" x14ac:dyDescent="0.2">
      <c r="A177" s="3" t="s">
        <v>124</v>
      </c>
      <c r="B177" s="5"/>
      <c r="C177" s="5"/>
      <c r="D177" s="36"/>
      <c r="E177" s="5"/>
      <c r="F177" s="5"/>
      <c r="G177" s="16">
        <v>2.7</v>
      </c>
      <c r="H177" s="16">
        <v>1081.46</v>
      </c>
      <c r="I177" s="16">
        <v>7.6448680078681077</v>
      </c>
      <c r="J177" s="16" t="s">
        <v>118</v>
      </c>
      <c r="K177" s="16">
        <v>1078.76</v>
      </c>
    </row>
    <row r="178" spans="1:11" ht="17.45" customHeight="1" x14ac:dyDescent="0.2">
      <c r="A178" s="3" t="s">
        <v>125</v>
      </c>
      <c r="B178" s="5"/>
      <c r="C178" s="5"/>
      <c r="D178" s="36"/>
      <c r="E178" s="5"/>
      <c r="F178" s="5"/>
      <c r="G178" s="16">
        <v>1621.6949999999999</v>
      </c>
      <c r="H178" s="16">
        <v>632.39200000000005</v>
      </c>
      <c r="I178" s="16">
        <v>4.4703949930942697</v>
      </c>
      <c r="J178" s="16">
        <v>-61.004257890663773</v>
      </c>
      <c r="K178" s="16">
        <v>-989.30299999999988</v>
      </c>
    </row>
    <row r="179" spans="1:11" ht="17.45" customHeight="1" x14ac:dyDescent="0.2">
      <c r="A179" s="3" t="s">
        <v>126</v>
      </c>
      <c r="B179" s="5"/>
      <c r="C179" s="5"/>
      <c r="D179" s="36"/>
      <c r="E179" s="5"/>
      <c r="F179" s="5"/>
      <c r="G179" s="16">
        <v>471.89299999999997</v>
      </c>
      <c r="H179" s="16">
        <v>479.77300000000002</v>
      </c>
      <c r="I179" s="16">
        <v>3.391527433967882</v>
      </c>
      <c r="J179" s="16">
        <v>1.6698700764792129</v>
      </c>
      <c r="K179" s="16">
        <v>7.8800000000000523</v>
      </c>
    </row>
    <row r="180" spans="1:11" ht="17.45" customHeight="1" x14ac:dyDescent="0.2">
      <c r="A180" s="3" t="s">
        <v>127</v>
      </c>
      <c r="B180" s="5"/>
      <c r="C180" s="5"/>
      <c r="D180" s="36"/>
      <c r="E180" s="5"/>
      <c r="F180" s="5"/>
      <c r="G180" s="16">
        <v>106.25700000000001</v>
      </c>
      <c r="H180" s="16">
        <v>420.87200000000001</v>
      </c>
      <c r="I180" s="16">
        <v>2.9751547798415721</v>
      </c>
      <c r="J180" s="16">
        <v>296.08872827201969</v>
      </c>
      <c r="K180" s="16">
        <v>314.61500000000001</v>
      </c>
    </row>
    <row r="181" spans="1:11" ht="17.45" customHeight="1" x14ac:dyDescent="0.2">
      <c r="A181" s="3" t="s">
        <v>128</v>
      </c>
      <c r="B181" s="5"/>
      <c r="C181" s="5"/>
      <c r="D181" s="36"/>
      <c r="E181" s="5"/>
      <c r="F181" s="5"/>
      <c r="G181" s="16">
        <v>310.178</v>
      </c>
      <c r="H181" s="16">
        <v>331.93099999999998</v>
      </c>
      <c r="I181" s="16">
        <v>2.3464286082884884</v>
      </c>
      <c r="J181" s="16">
        <v>7.0130699146941398</v>
      </c>
      <c r="K181" s="16">
        <v>21.752999999999986</v>
      </c>
    </row>
    <row r="182" spans="1:11" ht="17.45" customHeight="1" x14ac:dyDescent="0.2">
      <c r="A182" s="3" t="s">
        <v>129</v>
      </c>
      <c r="B182" s="5"/>
      <c r="C182" s="5"/>
      <c r="D182" s="36"/>
      <c r="E182" s="5"/>
      <c r="F182" s="5"/>
      <c r="G182" s="16">
        <v>300.40800000000002</v>
      </c>
      <c r="H182" s="16">
        <v>284.19900000000001</v>
      </c>
      <c r="I182" s="16">
        <v>2.0090098967766803</v>
      </c>
      <c r="J182" s="16">
        <v>-5.3956618998162504</v>
      </c>
      <c r="K182" s="16">
        <v>-16.209000000000003</v>
      </c>
    </row>
    <row r="183" spans="1:11" ht="17.45" customHeight="1" x14ac:dyDescent="0.2">
      <c r="A183" s="3" t="s">
        <v>130</v>
      </c>
      <c r="B183" s="5"/>
      <c r="C183" s="5"/>
      <c r="D183" s="36"/>
      <c r="E183" s="5"/>
      <c r="F183" s="5"/>
      <c r="G183" s="16">
        <v>286.09100000000001</v>
      </c>
      <c r="H183" s="16">
        <v>268.81400000000002</v>
      </c>
      <c r="I183" s="16">
        <v>1.9002529438602054</v>
      </c>
      <c r="J183" s="16">
        <v>-6.0389875948561773</v>
      </c>
      <c r="K183" s="16">
        <v>-17.276999999999987</v>
      </c>
    </row>
    <row r="184" spans="1:11" ht="17.45" customHeight="1" x14ac:dyDescent="0.2">
      <c r="A184" s="3" t="s">
        <v>131</v>
      </c>
      <c r="B184" s="5"/>
      <c r="C184" s="5"/>
      <c r="D184" s="36"/>
      <c r="E184" s="5"/>
      <c r="F184" s="5"/>
      <c r="G184" s="16">
        <v>0.60399999999999998</v>
      </c>
      <c r="H184" s="16">
        <v>259.43799999999999</v>
      </c>
      <c r="I184" s="16">
        <v>1.833973763454299</v>
      </c>
      <c r="J184" s="16" t="s">
        <v>118</v>
      </c>
      <c r="K184" s="16">
        <v>258.834</v>
      </c>
    </row>
    <row r="185" spans="1:11" ht="17.45" customHeight="1" x14ac:dyDescent="0.2">
      <c r="A185" s="91" t="s">
        <v>132</v>
      </c>
      <c r="B185" s="89"/>
      <c r="C185" s="89"/>
      <c r="D185" s="92"/>
      <c r="E185" s="92"/>
      <c r="F185" s="92"/>
      <c r="G185" s="17">
        <v>9883.0939999999991</v>
      </c>
      <c r="H185" s="17">
        <v>11057.303999999998</v>
      </c>
      <c r="I185" s="17">
        <v>78.164360774205292</v>
      </c>
      <c r="J185" s="18" t="s">
        <v>23</v>
      </c>
      <c r="K185" s="18" t="s">
        <v>23</v>
      </c>
    </row>
    <row r="186" spans="1:11" ht="12.75" customHeight="1" x14ac:dyDescent="0.2">
      <c r="A186" s="4" t="s">
        <v>1</v>
      </c>
    </row>
    <row r="187" spans="1:11" ht="12.75" customHeight="1" x14ac:dyDescent="0.2">
      <c r="A187" s="4" t="s">
        <v>91</v>
      </c>
    </row>
    <row r="188" spans="1:11" ht="12.75" customHeight="1" x14ac:dyDescent="0.2">
      <c r="A188" s="45"/>
    </row>
    <row r="189" spans="1:11" ht="12.75" customHeight="1" x14ac:dyDescent="0.2">
      <c r="A189" s="45"/>
    </row>
    <row r="190" spans="1:11" ht="12.75" customHeight="1" x14ac:dyDescent="0.2">
      <c r="A190" s="45"/>
    </row>
    <row r="191" spans="1:11" ht="18.75" customHeight="1" x14ac:dyDescent="0.2">
      <c r="A191" s="2" t="s">
        <v>133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1:11" ht="24.95" customHeight="1" x14ac:dyDescent="0.2">
      <c r="A192" s="22"/>
      <c r="B192" s="22"/>
      <c r="C192" s="22"/>
      <c r="D192" s="22"/>
      <c r="E192" s="22"/>
      <c r="F192" s="22"/>
      <c r="G192" s="13">
        <v>2024</v>
      </c>
      <c r="H192" s="13">
        <v>2025</v>
      </c>
      <c r="I192" s="13" t="s">
        <v>114</v>
      </c>
      <c r="J192" s="13" t="s">
        <v>88</v>
      </c>
      <c r="K192" s="13" t="s">
        <v>115</v>
      </c>
    </row>
    <row r="193" spans="1:11" ht="17.100000000000001" customHeight="1" x14ac:dyDescent="0.2">
      <c r="A193" s="3" t="s">
        <v>134</v>
      </c>
      <c r="B193" s="5"/>
      <c r="C193" s="5"/>
      <c r="D193" s="36"/>
      <c r="E193" s="5"/>
      <c r="F193" s="5"/>
      <c r="G193" s="16">
        <v>2709.4540000000002</v>
      </c>
      <c r="H193" s="16">
        <v>3277.3159999999998</v>
      </c>
      <c r="I193" s="16">
        <v>69.476965423437903</v>
      </c>
      <c r="J193" s="16">
        <v>20.958539986285043</v>
      </c>
      <c r="K193" s="16">
        <v>567.86199999999963</v>
      </c>
    </row>
    <row r="194" spans="1:11" ht="17.100000000000001" customHeight="1" x14ac:dyDescent="0.2">
      <c r="A194" s="3" t="s">
        <v>135</v>
      </c>
      <c r="B194" s="5"/>
      <c r="C194" s="5"/>
      <c r="D194" s="36"/>
      <c r="E194" s="5"/>
      <c r="F194" s="5"/>
      <c r="G194" s="16">
        <v>1603.5619999999999</v>
      </c>
      <c r="H194" s="16">
        <v>897.56700000000001</v>
      </c>
      <c r="I194" s="16">
        <v>19.027836017100242</v>
      </c>
      <c r="J194" s="16">
        <v>-44.026673118968887</v>
      </c>
      <c r="K194" s="16">
        <v>-705.99499999999989</v>
      </c>
    </row>
    <row r="195" spans="1:11" ht="17.100000000000001" customHeight="1" x14ac:dyDescent="0.2">
      <c r="A195" s="3" t="s">
        <v>136</v>
      </c>
      <c r="B195" s="5"/>
      <c r="C195" s="5"/>
      <c r="D195" s="36"/>
      <c r="E195" s="5"/>
      <c r="F195" s="5"/>
      <c r="G195" s="16">
        <v>242.995</v>
      </c>
      <c r="H195" s="16">
        <v>290.06400000000002</v>
      </c>
      <c r="I195" s="16">
        <v>6.1491679467540195</v>
      </c>
      <c r="J195" s="16">
        <v>19.370357414761628</v>
      </c>
      <c r="K195" s="16">
        <v>47.069000000000017</v>
      </c>
    </row>
    <row r="196" spans="1:11" ht="17.100000000000001" customHeight="1" x14ac:dyDescent="0.2">
      <c r="A196" s="3" t="s">
        <v>137</v>
      </c>
      <c r="B196" s="5"/>
      <c r="C196" s="5"/>
      <c r="D196" s="36"/>
      <c r="E196" s="5"/>
      <c r="F196" s="5"/>
      <c r="G196" s="16">
        <v>100.217</v>
      </c>
      <c r="H196" s="16">
        <v>67.668999999999997</v>
      </c>
      <c r="I196" s="16">
        <v>1.4345387424461418</v>
      </c>
      <c r="J196" s="16">
        <v>-32.477523773411697</v>
      </c>
      <c r="K196" s="16">
        <v>-32.548000000000002</v>
      </c>
    </row>
    <row r="197" spans="1:11" ht="17.100000000000001" customHeight="1" x14ac:dyDescent="0.2">
      <c r="A197" s="3" t="s">
        <v>138</v>
      </c>
      <c r="B197" s="5"/>
      <c r="C197" s="5"/>
      <c r="D197" s="36"/>
      <c r="E197" s="5"/>
      <c r="F197" s="5"/>
      <c r="G197" s="16">
        <v>67.153000000000006</v>
      </c>
      <c r="H197" s="16">
        <v>35.637</v>
      </c>
      <c r="I197" s="16">
        <v>0.75548119766145738</v>
      </c>
      <c r="J197" s="16">
        <v>-46.931633731925608</v>
      </c>
      <c r="K197" s="16">
        <v>-31.516000000000005</v>
      </c>
    </row>
    <row r="198" spans="1:11" ht="17.100000000000001" customHeight="1" x14ac:dyDescent="0.2">
      <c r="A198" s="3" t="s">
        <v>139</v>
      </c>
      <c r="B198" s="5"/>
      <c r="C198" s="5"/>
      <c r="D198" s="36"/>
      <c r="E198" s="5"/>
      <c r="F198" s="5"/>
      <c r="G198" s="16">
        <v>1.0149999999999999</v>
      </c>
      <c r="H198" s="16">
        <v>33.103999999999999</v>
      </c>
      <c r="I198" s="16">
        <v>0.70178324683292326</v>
      </c>
      <c r="J198" s="16" t="s">
        <v>118</v>
      </c>
      <c r="K198" s="16">
        <v>32.088999999999999</v>
      </c>
    </row>
    <row r="199" spans="1:11" ht="17.100000000000001" customHeight="1" x14ac:dyDescent="0.2">
      <c r="A199" s="3" t="s">
        <v>140</v>
      </c>
      <c r="B199" s="5"/>
      <c r="C199" s="5"/>
      <c r="D199" s="36"/>
      <c r="E199" s="5"/>
      <c r="F199" s="5"/>
      <c r="G199" s="16">
        <v>23.494</v>
      </c>
      <c r="H199" s="16">
        <v>28.251999999999999</v>
      </c>
      <c r="I199" s="16">
        <v>0.59892400584593242</v>
      </c>
      <c r="J199" s="16">
        <v>20.251979228739252</v>
      </c>
      <c r="K199" s="16">
        <v>4.7579999999999991</v>
      </c>
    </row>
    <row r="200" spans="1:11" ht="17.100000000000001" customHeight="1" x14ac:dyDescent="0.2">
      <c r="A200" s="3" t="s">
        <v>141</v>
      </c>
      <c r="B200" s="5"/>
      <c r="C200" s="5"/>
      <c r="D200" s="36"/>
      <c r="E200" s="5"/>
      <c r="F200" s="5"/>
      <c r="G200" s="16">
        <v>7.4999999999999997E-2</v>
      </c>
      <c r="H200" s="16">
        <v>22.719000000000001</v>
      </c>
      <c r="I200" s="16">
        <v>0.48162800824061092</v>
      </c>
      <c r="J200" s="16" t="s">
        <v>118</v>
      </c>
      <c r="K200" s="16">
        <v>22.644000000000002</v>
      </c>
    </row>
    <row r="201" spans="1:11" ht="17.100000000000001" customHeight="1" x14ac:dyDescent="0.2">
      <c r="A201" s="3" t="s">
        <v>142</v>
      </c>
      <c r="B201" s="5"/>
      <c r="C201" s="5"/>
      <c r="D201" s="36"/>
      <c r="E201" s="5"/>
      <c r="F201" s="5"/>
      <c r="G201" s="16">
        <v>0</v>
      </c>
      <c r="H201" s="16">
        <v>11.513999999999999</v>
      </c>
      <c r="I201" s="16">
        <v>0.24408930352930999</v>
      </c>
      <c r="J201" s="16" t="s">
        <v>116</v>
      </c>
      <c r="K201" s="16">
        <v>11.513999999999999</v>
      </c>
    </row>
    <row r="202" spans="1:11" ht="17.100000000000001" customHeight="1" x14ac:dyDescent="0.2">
      <c r="A202" s="3" t="s">
        <v>143</v>
      </c>
      <c r="B202" s="5"/>
      <c r="C202" s="5"/>
      <c r="D202" s="36"/>
      <c r="E202" s="5"/>
      <c r="F202" s="5"/>
      <c r="G202" s="16">
        <v>0</v>
      </c>
      <c r="H202" s="16">
        <v>6.548</v>
      </c>
      <c r="I202" s="16">
        <v>0.13881333676480126</v>
      </c>
      <c r="J202" s="16" t="s">
        <v>116</v>
      </c>
      <c r="K202" s="16">
        <v>6.548</v>
      </c>
    </row>
    <row r="203" spans="1:11" ht="17.100000000000001" customHeight="1" x14ac:dyDescent="0.2">
      <c r="A203" s="91" t="s">
        <v>132</v>
      </c>
      <c r="B203" s="89"/>
      <c r="C203" s="89"/>
      <c r="D203" s="92"/>
      <c r="E203" s="92"/>
      <c r="F203" s="92"/>
      <c r="G203" s="17">
        <v>4747.9649999999992</v>
      </c>
      <c r="H203" s="17">
        <v>4670.3900000000003</v>
      </c>
      <c r="I203" s="17">
        <v>99.009227228613355</v>
      </c>
      <c r="J203" s="18" t="s">
        <v>23</v>
      </c>
      <c r="K203" s="18" t="s">
        <v>23</v>
      </c>
    </row>
    <row r="204" spans="1:11" ht="12.75" customHeight="1" x14ac:dyDescent="0.2">
      <c r="A204" s="4" t="s">
        <v>1</v>
      </c>
    </row>
    <row r="205" spans="1:11" ht="12.75" customHeight="1" x14ac:dyDescent="0.2">
      <c r="A205" s="4" t="s">
        <v>91</v>
      </c>
    </row>
    <row r="206" spans="1:11" ht="12.75" customHeight="1" x14ac:dyDescent="0.2">
      <c r="A206" s="45"/>
    </row>
    <row r="207" spans="1:11" ht="18.75" customHeight="1" x14ac:dyDescent="0.2">
      <c r="A207" s="2" t="s">
        <v>121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1:11" ht="24.95" customHeight="1" x14ac:dyDescent="0.2">
      <c r="A208" s="22"/>
      <c r="B208" s="22"/>
      <c r="C208" s="22"/>
      <c r="D208" s="22"/>
      <c r="E208" s="22"/>
      <c r="F208" s="22"/>
      <c r="G208" s="13" t="s">
        <v>84</v>
      </c>
      <c r="H208" s="13" t="s">
        <v>85</v>
      </c>
      <c r="I208" s="13" t="s">
        <v>119</v>
      </c>
      <c r="J208" s="13" t="s">
        <v>90</v>
      </c>
      <c r="K208" s="13" t="s">
        <v>120</v>
      </c>
    </row>
    <row r="209" spans="1:11" ht="17.100000000000001" customHeight="1" x14ac:dyDescent="0.2">
      <c r="A209" s="3" t="s">
        <v>122</v>
      </c>
      <c r="B209" s="5"/>
      <c r="C209" s="5"/>
      <c r="D209" s="36"/>
      <c r="E209" s="5"/>
      <c r="F209" s="5"/>
      <c r="G209" s="16">
        <v>950.37699999999995</v>
      </c>
      <c r="H209" s="16">
        <v>1116.403</v>
      </c>
      <c r="I209" s="16">
        <v>48.931564368239279</v>
      </c>
      <c r="J209" s="16">
        <v>17.46948842406751</v>
      </c>
      <c r="K209" s="16">
        <v>166.02600000000007</v>
      </c>
    </row>
    <row r="210" spans="1:11" ht="17.100000000000001" customHeight="1" x14ac:dyDescent="0.2">
      <c r="A210" s="3" t="s">
        <v>123</v>
      </c>
      <c r="B210" s="5"/>
      <c r="C210" s="5"/>
      <c r="D210" s="36"/>
      <c r="E210" s="5"/>
      <c r="F210" s="5"/>
      <c r="G210" s="16">
        <v>329.98</v>
      </c>
      <c r="H210" s="16">
        <v>233.63</v>
      </c>
      <c r="I210" s="16">
        <v>10.239923561072249</v>
      </c>
      <c r="J210" s="16">
        <v>-29.1987393175344</v>
      </c>
      <c r="K210" s="16">
        <v>-96.350000000000023</v>
      </c>
    </row>
    <row r="211" spans="1:11" ht="17.100000000000001" customHeight="1" x14ac:dyDescent="0.2">
      <c r="A211" s="3" t="s">
        <v>128</v>
      </c>
      <c r="B211" s="5"/>
      <c r="C211" s="5"/>
      <c r="D211" s="36"/>
      <c r="E211" s="5"/>
      <c r="F211" s="5"/>
      <c r="G211" s="16">
        <v>0</v>
      </c>
      <c r="H211" s="16">
        <v>103.429</v>
      </c>
      <c r="I211" s="16">
        <v>4.5332579463174323</v>
      </c>
      <c r="J211" s="16" t="s">
        <v>116</v>
      </c>
      <c r="K211" s="16">
        <v>103.429</v>
      </c>
    </row>
    <row r="212" spans="1:11" ht="17.100000000000001" customHeight="1" x14ac:dyDescent="0.2">
      <c r="A212" s="3" t="s">
        <v>126</v>
      </c>
      <c r="B212" s="5"/>
      <c r="C212" s="5"/>
      <c r="D212" s="36"/>
      <c r="E212" s="5"/>
      <c r="F212" s="5"/>
      <c r="G212" s="16">
        <v>313.95800000000003</v>
      </c>
      <c r="H212" s="16">
        <v>63.899000000000001</v>
      </c>
      <c r="I212" s="16">
        <v>2.8006714703974476</v>
      </c>
      <c r="J212" s="16">
        <v>-79.647277661343239</v>
      </c>
      <c r="K212" s="16">
        <v>-250.05900000000003</v>
      </c>
    </row>
    <row r="213" spans="1:11" ht="17.100000000000001" customHeight="1" x14ac:dyDescent="0.2">
      <c r="A213" s="3" t="s">
        <v>144</v>
      </c>
      <c r="B213" s="5"/>
      <c r="C213" s="5"/>
      <c r="D213" s="36"/>
      <c r="E213" s="5"/>
      <c r="F213" s="5"/>
      <c r="G213" s="16">
        <v>61.444000000000003</v>
      </c>
      <c r="H213" s="16">
        <v>61.167999999999999</v>
      </c>
      <c r="I213" s="16">
        <v>2.6809726678237698</v>
      </c>
      <c r="J213" s="16">
        <v>-0.44918950589154899</v>
      </c>
      <c r="K213" s="16">
        <v>-0.27600000000000335</v>
      </c>
    </row>
    <row r="214" spans="1:11" ht="17.100000000000001" customHeight="1" x14ac:dyDescent="0.2">
      <c r="A214" s="3" t="s">
        <v>145</v>
      </c>
      <c r="B214" s="5"/>
      <c r="C214" s="5"/>
      <c r="D214" s="36"/>
      <c r="E214" s="5"/>
      <c r="F214" s="5"/>
      <c r="G214" s="16">
        <v>87.983000000000004</v>
      </c>
      <c r="H214" s="16">
        <v>55.869</v>
      </c>
      <c r="I214" s="16">
        <v>2.4487192973228842</v>
      </c>
      <c r="J214" s="16">
        <v>-36.500232999556737</v>
      </c>
      <c r="K214" s="16">
        <v>-32.114000000000004</v>
      </c>
    </row>
    <row r="215" spans="1:11" ht="17.100000000000001" customHeight="1" x14ac:dyDescent="0.2">
      <c r="A215" s="3" t="s">
        <v>146</v>
      </c>
      <c r="B215" s="5"/>
      <c r="C215" s="5"/>
      <c r="D215" s="36"/>
      <c r="E215" s="5"/>
      <c r="F215" s="5"/>
      <c r="G215" s="16">
        <v>0</v>
      </c>
      <c r="H215" s="16">
        <v>55.082999999999998</v>
      </c>
      <c r="I215" s="16">
        <v>2.4142691842423605</v>
      </c>
      <c r="J215" s="16" t="s">
        <v>116</v>
      </c>
      <c r="K215" s="16">
        <v>55.082999999999998</v>
      </c>
    </row>
    <row r="216" spans="1:11" ht="17.100000000000001" customHeight="1" x14ac:dyDescent="0.2">
      <c r="A216" s="3" t="s">
        <v>147</v>
      </c>
      <c r="B216" s="5"/>
      <c r="C216" s="5"/>
      <c r="D216" s="36"/>
      <c r="E216" s="5"/>
      <c r="F216" s="5"/>
      <c r="G216" s="16">
        <v>24.553000000000001</v>
      </c>
      <c r="H216" s="16">
        <v>53.786000000000001</v>
      </c>
      <c r="I216" s="16">
        <v>2.3574221146934553</v>
      </c>
      <c r="J216" s="16">
        <v>119.06080723333197</v>
      </c>
      <c r="K216" s="16">
        <v>29.233000000000001</v>
      </c>
    </row>
    <row r="217" spans="1:11" ht="17.100000000000001" customHeight="1" x14ac:dyDescent="0.2">
      <c r="A217" s="3" t="s">
        <v>148</v>
      </c>
      <c r="B217" s="5"/>
      <c r="C217" s="5"/>
      <c r="D217" s="36"/>
      <c r="E217" s="5"/>
      <c r="F217" s="5"/>
      <c r="G217" s="16">
        <v>0</v>
      </c>
      <c r="H217" s="16">
        <v>51.883000000000003</v>
      </c>
      <c r="I217" s="16">
        <v>2.2740142709374291</v>
      </c>
      <c r="J217" s="16" t="s">
        <v>116</v>
      </c>
      <c r="K217" s="16">
        <v>51.883000000000003</v>
      </c>
    </row>
    <row r="218" spans="1:11" ht="17.100000000000001" customHeight="1" x14ac:dyDescent="0.2">
      <c r="A218" s="3" t="s">
        <v>129</v>
      </c>
      <c r="B218" s="5"/>
      <c r="C218" s="5"/>
      <c r="D218" s="36"/>
      <c r="E218" s="5"/>
      <c r="F218" s="5"/>
      <c r="G218" s="16">
        <v>54.994</v>
      </c>
      <c r="H218" s="16">
        <v>45.884</v>
      </c>
      <c r="I218" s="16">
        <v>2.0110801381510899</v>
      </c>
      <c r="J218" s="16">
        <v>-16.565443502927589</v>
      </c>
      <c r="K218" s="16">
        <v>-9.11</v>
      </c>
    </row>
    <row r="219" spans="1:11" ht="17.100000000000001" customHeight="1" x14ac:dyDescent="0.2">
      <c r="A219" s="91" t="s">
        <v>132</v>
      </c>
      <c r="B219" s="89"/>
      <c r="C219" s="89"/>
      <c r="D219" s="92"/>
      <c r="E219" s="92"/>
      <c r="F219" s="92"/>
      <c r="G219" s="17">
        <v>1823.289</v>
      </c>
      <c r="H219" s="17">
        <v>1841.0339999999999</v>
      </c>
      <c r="I219" s="17">
        <v>80.691895019197389</v>
      </c>
      <c r="J219" s="18" t="s">
        <v>23</v>
      </c>
      <c r="K219" s="18" t="s">
        <v>23</v>
      </c>
    </row>
    <row r="220" spans="1:11" ht="12.75" customHeight="1" x14ac:dyDescent="0.2">
      <c r="A220" s="4" t="s">
        <v>1</v>
      </c>
    </row>
    <row r="221" spans="1:11" ht="12.75" customHeight="1" x14ac:dyDescent="0.2">
      <c r="A221" s="4" t="s">
        <v>91</v>
      </c>
    </row>
    <row r="222" spans="1:11" ht="12.75" customHeight="1" x14ac:dyDescent="0.2">
      <c r="A222" s="45"/>
    </row>
    <row r="223" spans="1:11" ht="12.75" customHeight="1" x14ac:dyDescent="0.2">
      <c r="A223" s="2" t="s">
        <v>133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1:11" ht="24.95" customHeight="1" x14ac:dyDescent="0.2">
      <c r="A224" s="22"/>
      <c r="B224" s="22"/>
      <c r="C224" s="22"/>
      <c r="D224" s="22"/>
      <c r="E224" s="22"/>
      <c r="F224" s="22"/>
      <c r="G224" s="13" t="s">
        <v>84</v>
      </c>
      <c r="H224" s="13" t="s">
        <v>85</v>
      </c>
      <c r="I224" s="13" t="s">
        <v>119</v>
      </c>
      <c r="J224" s="13" t="s">
        <v>90</v>
      </c>
      <c r="K224" s="13" t="s">
        <v>120</v>
      </c>
    </row>
    <row r="225" spans="1:11" ht="17.100000000000001" customHeight="1" x14ac:dyDescent="0.2">
      <c r="A225" s="3" t="s">
        <v>135</v>
      </c>
      <c r="B225" s="5"/>
      <c r="C225" s="5"/>
      <c r="D225" s="36"/>
      <c r="E225" s="5"/>
      <c r="F225" s="5"/>
      <c r="G225" s="16">
        <v>449.90199999999999</v>
      </c>
      <c r="H225" s="16">
        <v>711.1</v>
      </c>
      <c r="I225" s="16">
        <v>84.323491047076971</v>
      </c>
      <c r="J225" s="16">
        <v>58.056643446795086</v>
      </c>
      <c r="K225" s="16">
        <v>261.19800000000004</v>
      </c>
    </row>
    <row r="226" spans="1:11" ht="17.100000000000001" customHeight="1" x14ac:dyDescent="0.2">
      <c r="A226" s="3" t="s">
        <v>136</v>
      </c>
      <c r="B226" s="5"/>
      <c r="C226" s="5"/>
      <c r="D226" s="36"/>
      <c r="E226" s="5"/>
      <c r="F226" s="5"/>
      <c r="G226" s="16">
        <v>51.390999999999998</v>
      </c>
      <c r="H226" s="16">
        <v>49.976999999999997</v>
      </c>
      <c r="I226" s="16">
        <v>5.9263607257203841</v>
      </c>
      <c r="J226" s="16">
        <v>-2.7514545348407338</v>
      </c>
      <c r="K226" s="16">
        <v>-1.4140000000000015</v>
      </c>
    </row>
    <row r="227" spans="1:11" ht="17.100000000000001" customHeight="1" x14ac:dyDescent="0.2">
      <c r="A227" s="3" t="s">
        <v>137</v>
      </c>
      <c r="B227" s="5"/>
      <c r="C227" s="5"/>
      <c r="D227" s="36"/>
      <c r="E227" s="5"/>
      <c r="F227" s="5"/>
      <c r="G227" s="16">
        <v>15.763999999999999</v>
      </c>
      <c r="H227" s="16">
        <v>30.521000000000001</v>
      </c>
      <c r="I227" s="16">
        <v>3.6192339618166729</v>
      </c>
      <c r="J227" s="16">
        <v>93.612027404212142</v>
      </c>
      <c r="K227" s="16">
        <v>14.757000000000001</v>
      </c>
    </row>
    <row r="228" spans="1:11" ht="17.100000000000001" customHeight="1" x14ac:dyDescent="0.2">
      <c r="A228" s="3" t="s">
        <v>138</v>
      </c>
      <c r="B228" s="5"/>
      <c r="C228" s="5"/>
      <c r="D228" s="36"/>
      <c r="E228" s="5"/>
      <c r="F228" s="5"/>
      <c r="G228" s="16">
        <v>0.16600000000000001</v>
      </c>
      <c r="H228" s="16">
        <v>23.253</v>
      </c>
      <c r="I228" s="16">
        <v>2.7573817146922805</v>
      </c>
      <c r="J228" s="16" t="s">
        <v>118</v>
      </c>
      <c r="K228" s="16">
        <v>23.087</v>
      </c>
    </row>
    <row r="229" spans="1:11" ht="17.100000000000001" customHeight="1" x14ac:dyDescent="0.2">
      <c r="A229" s="3" t="s">
        <v>149</v>
      </c>
      <c r="B229" s="5"/>
      <c r="C229" s="5"/>
      <c r="D229" s="36"/>
      <c r="E229" s="5"/>
      <c r="F229" s="5"/>
      <c r="G229" s="16">
        <v>0</v>
      </c>
      <c r="H229" s="16">
        <v>15.853</v>
      </c>
      <c r="I229" s="16">
        <v>1.8798766749673901</v>
      </c>
      <c r="J229" s="16" t="s">
        <v>116</v>
      </c>
      <c r="K229" s="16">
        <v>15.853</v>
      </c>
    </row>
    <row r="230" spans="1:11" ht="17.100000000000001" customHeight="1" x14ac:dyDescent="0.2">
      <c r="A230" s="3" t="s">
        <v>142</v>
      </c>
      <c r="B230" s="5"/>
      <c r="C230" s="5"/>
      <c r="D230" s="36"/>
      <c r="E230" s="5"/>
      <c r="F230" s="5"/>
      <c r="G230" s="16">
        <v>11.513999999999999</v>
      </c>
      <c r="H230" s="16">
        <v>4.5570000000000004</v>
      </c>
      <c r="I230" s="16">
        <v>0.54037709000355749</v>
      </c>
      <c r="J230" s="16">
        <v>-60.422094841063043</v>
      </c>
      <c r="K230" s="16">
        <v>-6.956999999999999</v>
      </c>
    </row>
    <row r="231" spans="1:11" ht="17.100000000000001" customHeight="1" x14ac:dyDescent="0.2">
      <c r="A231" s="3" t="s">
        <v>141</v>
      </c>
      <c r="B231" s="5"/>
      <c r="C231" s="5"/>
      <c r="D231" s="36"/>
      <c r="E231" s="5"/>
      <c r="F231" s="5"/>
      <c r="G231" s="16">
        <v>1.7999999999999999E-2</v>
      </c>
      <c r="H231" s="16">
        <v>1.3160000000000001</v>
      </c>
      <c r="I231" s="16">
        <v>0.15605359895648052</v>
      </c>
      <c r="J231" s="16" t="s">
        <v>118</v>
      </c>
      <c r="K231" s="16">
        <v>1.298</v>
      </c>
    </row>
    <row r="232" spans="1:11" ht="17.100000000000001" customHeight="1" x14ac:dyDescent="0.2">
      <c r="A232" s="3" t="s">
        <v>150</v>
      </c>
      <c r="B232" s="5"/>
      <c r="C232" s="5"/>
      <c r="D232" s="36"/>
      <c r="E232" s="5"/>
      <c r="F232" s="5"/>
      <c r="G232" s="16">
        <v>0.23599999999999999</v>
      </c>
      <c r="H232" s="16">
        <v>1.204</v>
      </c>
      <c r="I232" s="16">
        <v>0.14277244159848215</v>
      </c>
      <c r="J232" s="16">
        <v>410.16949152542372</v>
      </c>
      <c r="K232" s="16">
        <v>0.96799999999999997</v>
      </c>
    </row>
    <row r="233" spans="1:11" ht="17.100000000000001" customHeight="1" x14ac:dyDescent="0.2">
      <c r="A233" s="3" t="s">
        <v>151</v>
      </c>
      <c r="B233" s="5"/>
      <c r="C233" s="5"/>
      <c r="D233" s="36"/>
      <c r="E233" s="5"/>
      <c r="F233" s="5"/>
      <c r="G233" s="16">
        <v>0</v>
      </c>
      <c r="H233" s="16">
        <v>1.19</v>
      </c>
      <c r="I233" s="16">
        <v>0.14111229692873237</v>
      </c>
      <c r="J233" s="16" t="s">
        <v>116</v>
      </c>
      <c r="K233" s="16">
        <v>1.19</v>
      </c>
    </row>
    <row r="234" spans="1:11" ht="17.100000000000001" customHeight="1" x14ac:dyDescent="0.2">
      <c r="A234" s="3" t="s">
        <v>152</v>
      </c>
      <c r="B234" s="5"/>
      <c r="C234" s="5"/>
      <c r="D234" s="36"/>
      <c r="E234" s="5"/>
      <c r="F234" s="5"/>
      <c r="G234" s="16">
        <v>0</v>
      </c>
      <c r="H234" s="16">
        <v>0.97</v>
      </c>
      <c r="I234" s="16">
        <v>0.11502430926123562</v>
      </c>
      <c r="J234" s="16" t="s">
        <v>116</v>
      </c>
      <c r="K234" s="16">
        <v>0.97</v>
      </c>
    </row>
    <row r="235" spans="1:11" ht="17.100000000000001" customHeight="1" x14ac:dyDescent="0.2">
      <c r="A235" s="91" t="s">
        <v>132</v>
      </c>
      <c r="B235" s="89"/>
      <c r="C235" s="89"/>
      <c r="D235" s="92"/>
      <c r="E235" s="92"/>
      <c r="F235" s="92"/>
      <c r="G235" s="17">
        <v>528.9910000000001</v>
      </c>
      <c r="H235" s="17">
        <v>839.94100000000003</v>
      </c>
      <c r="I235" s="17">
        <v>99.601683861022181</v>
      </c>
      <c r="J235" s="18" t="s">
        <v>23</v>
      </c>
      <c r="K235" s="18" t="s">
        <v>23</v>
      </c>
    </row>
    <row r="236" spans="1:11" ht="12.75" customHeight="1" x14ac:dyDescent="0.2">
      <c r="A236" s="4" t="s">
        <v>1</v>
      </c>
    </row>
    <row r="237" spans="1:11" ht="12.75" customHeight="1" x14ac:dyDescent="0.2">
      <c r="A237" s="4" t="s">
        <v>91</v>
      </c>
    </row>
    <row r="238" spans="1:11" ht="12.75" customHeight="1" x14ac:dyDescent="0.2">
      <c r="A238" s="45"/>
    </row>
    <row r="239" spans="1:11" ht="12.75" customHeight="1" x14ac:dyDescent="0.2">
      <c r="A239" s="45"/>
    </row>
    <row r="240" spans="1:11" ht="12.75" customHeight="1" x14ac:dyDescent="0.2">
      <c r="A240" s="2" t="s">
        <v>153</v>
      </c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ht="24.95" customHeight="1" x14ac:dyDescent="0.2">
      <c r="A241" s="12"/>
      <c r="B241" s="12"/>
      <c r="C241" s="12"/>
      <c r="D241" s="12">
        <v>2021</v>
      </c>
      <c r="E241" s="12">
        <v>2024</v>
      </c>
      <c r="F241" s="12">
        <v>2025</v>
      </c>
      <c r="G241" s="13" t="s">
        <v>88</v>
      </c>
      <c r="H241" s="13" t="s">
        <v>89</v>
      </c>
      <c r="I241" s="13" t="s">
        <v>84</v>
      </c>
      <c r="J241" s="13" t="s">
        <v>85</v>
      </c>
      <c r="K241" s="13" t="s">
        <v>90</v>
      </c>
    </row>
    <row r="242" spans="1:11" ht="17.45" customHeight="1" x14ac:dyDescent="0.2">
      <c r="A242" s="15" t="s">
        <v>44</v>
      </c>
      <c r="B242" s="21"/>
      <c r="C242" s="119" t="s">
        <v>56</v>
      </c>
      <c r="D242" s="16">
        <v>2.5508539835349642</v>
      </c>
      <c r="E242" s="16">
        <v>0.81669546920071601</v>
      </c>
      <c r="F242" s="16">
        <v>1.6103651290563565</v>
      </c>
      <c r="G242" s="16">
        <v>110.49926510690611</v>
      </c>
      <c r="H242" s="16">
        <v>-11.364863184939422</v>
      </c>
      <c r="I242" s="16">
        <v>0.92034382907970547</v>
      </c>
      <c r="J242" s="16">
        <v>3.5497312576126872</v>
      </c>
      <c r="K242" s="16">
        <v>208.9414457371733</v>
      </c>
    </row>
    <row r="243" spans="1:11" ht="17.45" customHeight="1" x14ac:dyDescent="0.2">
      <c r="A243" s="15" t="s">
        <v>45</v>
      </c>
      <c r="B243" s="21"/>
      <c r="C243" s="119"/>
      <c r="D243" s="16">
        <v>37.109390285941608</v>
      </c>
      <c r="E243" s="16">
        <v>14.88035466864906</v>
      </c>
      <c r="F243" s="16">
        <v>15.365488304493066</v>
      </c>
      <c r="G243" s="16">
        <v>10.234987263088669</v>
      </c>
      <c r="H243" s="16">
        <v>-20.235092355538576</v>
      </c>
      <c r="I243" s="16">
        <v>10.099452603433797</v>
      </c>
      <c r="J243" s="16">
        <v>2.1762369754285786</v>
      </c>
      <c r="K243" s="16">
        <v>-82.740065074112195</v>
      </c>
    </row>
    <row r="244" spans="1:11" ht="17.45" customHeight="1" x14ac:dyDescent="0.2">
      <c r="A244" s="15" t="s">
        <v>46</v>
      </c>
      <c r="B244" s="21"/>
      <c r="C244" s="119"/>
      <c r="D244" s="16">
        <v>11.931861628657684</v>
      </c>
      <c r="E244" s="16">
        <v>14.703591084997287</v>
      </c>
      <c r="F244" s="16">
        <v>12.650781675855779</v>
      </c>
      <c r="G244" s="16">
        <v>-8.1497554205652367</v>
      </c>
      <c r="H244" s="16">
        <v>0.90170804262719173</v>
      </c>
      <c r="I244" s="16">
        <v>19.949536440209073</v>
      </c>
      <c r="J244" s="16">
        <v>16.408516479783724</v>
      </c>
      <c r="K244" s="16">
        <v>-34.117918277632207</v>
      </c>
    </row>
    <row r="245" spans="1:11" ht="17.45" customHeight="1" x14ac:dyDescent="0.2">
      <c r="A245" s="15" t="s">
        <v>59</v>
      </c>
      <c r="B245" s="21"/>
      <c r="C245" s="119"/>
      <c r="D245" s="16">
        <v>48.407894101865736</v>
      </c>
      <c r="E245" s="16">
        <v>69.599358777152943</v>
      </c>
      <c r="F245" s="16">
        <v>70.373364890594786</v>
      </c>
      <c r="G245" s="16">
        <v>7.9417491314218562</v>
      </c>
      <c r="H245" s="16">
        <v>9.1865796607477179</v>
      </c>
      <c r="I245" s="16">
        <v>69.030667127277425</v>
      </c>
      <c r="J245" s="16">
        <v>77.865515287175015</v>
      </c>
      <c r="K245" s="16">
        <v>-9.648806060630708</v>
      </c>
    </row>
    <row r="246" spans="1:11" ht="17.45" customHeight="1" x14ac:dyDescent="0.2">
      <c r="A246" s="93" t="s">
        <v>58</v>
      </c>
      <c r="B246" s="94"/>
      <c r="C246" s="122" t="s">
        <v>57</v>
      </c>
      <c r="D246" s="95">
        <v>99.767271856407703</v>
      </c>
      <c r="E246" s="95">
        <v>99.999396045046282</v>
      </c>
      <c r="F246" s="95">
        <v>99.960568977356644</v>
      </c>
      <c r="G246" s="95">
        <v>6.7545446563592533</v>
      </c>
      <c r="H246" s="95">
        <v>-0.56340833576122851</v>
      </c>
      <c r="I246" s="95">
        <v>99.995085187738809</v>
      </c>
      <c r="J246" s="95">
        <v>99.999693192377151</v>
      </c>
      <c r="K246" s="95">
        <v>-19.900315686885779</v>
      </c>
    </row>
    <row r="247" spans="1:11" ht="17.45" customHeight="1" x14ac:dyDescent="0.2">
      <c r="A247" s="1" t="s">
        <v>48</v>
      </c>
      <c r="B247" s="96"/>
      <c r="C247" s="123"/>
      <c r="D247" s="17">
        <v>0.23272814359229893</v>
      </c>
      <c r="E247" s="17">
        <v>6.0395495371779948E-4</v>
      </c>
      <c r="F247" s="17">
        <v>3.9431022643360181E-2</v>
      </c>
      <c r="G247" s="17" t="s">
        <v>118</v>
      </c>
      <c r="H247" s="17">
        <v>-36.234854071647625</v>
      </c>
      <c r="I247" s="17">
        <v>4.9148122611927837E-3</v>
      </c>
      <c r="J247" s="17">
        <v>3.0680762285453811E-4</v>
      </c>
      <c r="K247" s="17">
        <v>-95</v>
      </c>
    </row>
    <row r="248" spans="1:11" ht="12.75" customHeight="1" x14ac:dyDescent="0.2">
      <c r="A248" s="4" t="s">
        <v>82</v>
      </c>
      <c r="D248" s="59"/>
    </row>
    <row r="249" spans="1:11" ht="12.75" customHeight="1" x14ac:dyDescent="0.2">
      <c r="A249" s="4" t="s">
        <v>0</v>
      </c>
      <c r="D249" s="59"/>
    </row>
    <row r="250" spans="1:11" ht="12.75" customHeight="1" x14ac:dyDescent="0.2">
      <c r="A250" s="4" t="s">
        <v>43</v>
      </c>
      <c r="D250" s="59"/>
    </row>
    <row r="251" spans="1:11" ht="12.75" customHeight="1" x14ac:dyDescent="0.2">
      <c r="A251" s="19" t="s">
        <v>80</v>
      </c>
      <c r="D251" s="59"/>
    </row>
    <row r="252" spans="1:11" ht="12.75" customHeight="1" x14ac:dyDescent="0.2">
      <c r="A252" s="97" t="s">
        <v>60</v>
      </c>
      <c r="D252" s="59"/>
    </row>
    <row r="253" spans="1:11" ht="24.95" customHeight="1" x14ac:dyDescent="0.2">
      <c r="A253" s="116" t="s">
        <v>61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</row>
    <row r="254" spans="1:11" ht="24.95" customHeight="1" x14ac:dyDescent="0.2">
      <c r="A254" s="116" t="s">
        <v>62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</row>
    <row r="255" spans="1:11" ht="24.95" customHeight="1" x14ac:dyDescent="0.2">
      <c r="A255" s="116" t="s">
        <v>63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</row>
    <row r="256" spans="1:11" ht="24.95" customHeight="1" x14ac:dyDescent="0.2">
      <c r="A256" s="116" t="s">
        <v>64</v>
      </c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</row>
    <row r="257" spans="1:11" ht="12.75" customHeight="1" x14ac:dyDescent="0.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</row>
    <row r="258" spans="1:11" ht="12.75" customHeight="1" x14ac:dyDescent="0.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</row>
    <row r="259" spans="1:11" ht="12.75" customHeight="1" x14ac:dyDescent="0.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</row>
    <row r="260" spans="1:11" ht="12.75" customHeight="1" x14ac:dyDescent="0.2">
      <c r="A260" s="2" t="s">
        <v>154</v>
      </c>
      <c r="B260" s="21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ht="24.95" customHeight="1" x14ac:dyDescent="0.2">
      <c r="A261" s="12"/>
      <c r="B261" s="12"/>
      <c r="C261" s="12"/>
      <c r="D261" s="12">
        <v>2021</v>
      </c>
      <c r="E261" s="12">
        <v>2024</v>
      </c>
      <c r="F261" s="12">
        <v>2025</v>
      </c>
      <c r="G261" s="13" t="s">
        <v>88</v>
      </c>
      <c r="H261" s="13" t="s">
        <v>89</v>
      </c>
      <c r="I261" s="13" t="s">
        <v>84</v>
      </c>
      <c r="J261" s="13" t="s">
        <v>85</v>
      </c>
      <c r="K261" s="13" t="s">
        <v>90</v>
      </c>
    </row>
    <row r="262" spans="1:11" ht="17.45" customHeight="1" x14ac:dyDescent="0.2">
      <c r="A262" s="15" t="s">
        <v>44</v>
      </c>
      <c r="B262" s="21"/>
      <c r="C262" s="119" t="s">
        <v>56</v>
      </c>
      <c r="D262" s="16">
        <v>0.56031371647629669</v>
      </c>
      <c r="E262" s="16">
        <v>0.15591192080295177</v>
      </c>
      <c r="F262" s="16">
        <v>0.32728725196453873</v>
      </c>
      <c r="G262" s="16">
        <v>102.63563717930748</v>
      </c>
      <c r="H262" s="16">
        <v>-21.78075379921609</v>
      </c>
      <c r="I262" s="16">
        <v>0.36369482864110991</v>
      </c>
      <c r="J262" s="16">
        <v>2.7721649209233594</v>
      </c>
      <c r="K262" s="16">
        <v>89.334722945978768</v>
      </c>
    </row>
    <row r="263" spans="1:11" ht="17.45" customHeight="1" x14ac:dyDescent="0.2">
      <c r="A263" s="15" t="s">
        <v>45</v>
      </c>
      <c r="B263" s="21"/>
      <c r="C263" s="119"/>
      <c r="D263" s="16">
        <v>2.6061778022723671E-2</v>
      </c>
      <c r="E263" s="16">
        <v>0.46902537453942794</v>
      </c>
      <c r="F263" s="16">
        <v>2.4635985203917125E-2</v>
      </c>
      <c r="G263" s="16">
        <v>-94.929629974834569</v>
      </c>
      <c r="H263" s="16">
        <v>-11.777239910338732</v>
      </c>
      <c r="I263" s="16">
        <v>2.2111028317593968E-4</v>
      </c>
      <c r="J263" s="16">
        <v>2.6577177452889088E-2</v>
      </c>
      <c r="K263" s="16" t="s">
        <v>118</v>
      </c>
    </row>
    <row r="264" spans="1:11" ht="17.45" customHeight="1" x14ac:dyDescent="0.2">
      <c r="A264" s="15" t="s">
        <v>46</v>
      </c>
      <c r="B264" s="21"/>
      <c r="C264" s="119"/>
      <c r="D264" s="16">
        <v>4.3358904639141597E-2</v>
      </c>
      <c r="E264" s="16">
        <v>4.2622773807059582E-3</v>
      </c>
      <c r="F264" s="16">
        <v>0.16069998804430136</v>
      </c>
      <c r="G264" s="16" t="s">
        <v>118</v>
      </c>
      <c r="H264" s="16">
        <v>24.143376414406692</v>
      </c>
      <c r="I264" s="16">
        <v>1.6520096871573776E-2</v>
      </c>
      <c r="J264" s="16">
        <v>0</v>
      </c>
      <c r="K264" s="16">
        <v>-100</v>
      </c>
    </row>
    <row r="265" spans="1:11" ht="17.45" customHeight="1" x14ac:dyDescent="0.2">
      <c r="A265" s="15" t="s">
        <v>47</v>
      </c>
      <c r="B265" s="21"/>
      <c r="C265" s="119"/>
      <c r="D265" s="16">
        <v>99.370265600861842</v>
      </c>
      <c r="E265" s="16">
        <v>99.370800427276919</v>
      </c>
      <c r="F265" s="16">
        <v>99.487376774787236</v>
      </c>
      <c r="G265" s="16">
        <v>-3.3559212649242323</v>
      </c>
      <c r="H265" s="16">
        <v>-10.501233502887308</v>
      </c>
      <c r="I265" s="16">
        <v>99.619563964204147</v>
      </c>
      <c r="J265" s="16">
        <v>97.201257901623748</v>
      </c>
      <c r="K265" s="16">
        <v>-75.763183235953363</v>
      </c>
    </row>
    <row r="266" spans="1:11" ht="17.45" customHeight="1" x14ac:dyDescent="0.2">
      <c r="A266" s="93" t="s">
        <v>58</v>
      </c>
      <c r="B266" s="94"/>
      <c r="C266" s="122" t="s">
        <v>51</v>
      </c>
      <c r="D266" s="95">
        <v>99.308618526809994</v>
      </c>
      <c r="E266" s="95">
        <v>94.731147906905861</v>
      </c>
      <c r="F266" s="95">
        <v>93.809010270487377</v>
      </c>
      <c r="G266" s="95">
        <v>-3.4691659204038889</v>
      </c>
      <c r="H266" s="95">
        <v>-10.527583417543006</v>
      </c>
      <c r="I266" s="95">
        <v>98.368999842154253</v>
      </c>
      <c r="J266" s="95">
        <v>94.024506017700389</v>
      </c>
      <c r="K266" s="95">
        <v>-75.160186503365139</v>
      </c>
    </row>
    <row r="267" spans="1:11" ht="17.45" customHeight="1" x14ac:dyDescent="0.2">
      <c r="A267" s="1" t="s">
        <v>48</v>
      </c>
      <c r="B267" s="96"/>
      <c r="C267" s="123"/>
      <c r="D267" s="17">
        <v>0.69138147318999987</v>
      </c>
      <c r="E267" s="17">
        <v>5.2688520930941367</v>
      </c>
      <c r="F267" s="17">
        <v>6.1909897295126086</v>
      </c>
      <c r="G267" s="17">
        <v>14.54031706607771</v>
      </c>
      <c r="H267" s="17">
        <v>56.994829886725661</v>
      </c>
      <c r="I267" s="17">
        <v>1.6310001578457411</v>
      </c>
      <c r="J267" s="17">
        <v>5.9754939822996151</v>
      </c>
      <c r="K267" s="17">
        <v>-4.78939246728011</v>
      </c>
    </row>
    <row r="268" spans="1:11" ht="12.75" customHeight="1" x14ac:dyDescent="0.2">
      <c r="A268" s="4" t="s">
        <v>82</v>
      </c>
      <c r="D268" s="59"/>
    </row>
    <row r="269" spans="1:11" ht="12.75" customHeight="1" x14ac:dyDescent="0.2">
      <c r="A269" s="4" t="s">
        <v>0</v>
      </c>
      <c r="D269" s="59"/>
    </row>
    <row r="270" spans="1:11" ht="12.75" customHeight="1" x14ac:dyDescent="0.2">
      <c r="A270" s="4" t="s">
        <v>43</v>
      </c>
      <c r="D270" s="59"/>
    </row>
    <row r="271" spans="1:11" ht="12.75" customHeight="1" x14ac:dyDescent="0.2">
      <c r="A271" s="19" t="s">
        <v>80</v>
      </c>
      <c r="D271" s="59"/>
    </row>
    <row r="272" spans="1:11" ht="12.75" customHeight="1" x14ac:dyDescent="0.2">
      <c r="A272" s="97" t="s">
        <v>60</v>
      </c>
      <c r="D272" s="59"/>
    </row>
    <row r="273" spans="1:11" ht="24.95" customHeight="1" x14ac:dyDescent="0.2">
      <c r="A273" s="116" t="s">
        <v>61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</row>
    <row r="274" spans="1:11" ht="24.95" customHeight="1" x14ac:dyDescent="0.2">
      <c r="A274" s="116" t="s">
        <v>62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</row>
    <row r="275" spans="1:11" ht="24.95" customHeight="1" x14ac:dyDescent="0.2">
      <c r="A275" s="116" t="s">
        <v>63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</row>
    <row r="276" spans="1:11" ht="24.95" customHeight="1" x14ac:dyDescent="0.2">
      <c r="A276" s="116" t="s">
        <v>64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</row>
    <row r="277" spans="1:11" ht="12.75" customHeight="1" x14ac:dyDescent="0.2">
      <c r="A277" s="45"/>
      <c r="B277" s="45"/>
      <c r="C277" s="45"/>
      <c r="D277" s="45"/>
      <c r="E277" s="45"/>
      <c r="F277" s="82"/>
      <c r="G277" s="82"/>
      <c r="H277" s="45"/>
      <c r="I277" s="45"/>
      <c r="J277" s="45"/>
      <c r="K277" s="45"/>
    </row>
    <row r="278" spans="1:11" ht="12.75" customHeight="1" x14ac:dyDescent="0.2">
      <c r="A278" s="45"/>
      <c r="B278" s="45"/>
      <c r="C278" s="45"/>
      <c r="D278" s="45"/>
      <c r="E278" s="45"/>
      <c r="F278" s="82"/>
      <c r="G278" s="82"/>
      <c r="H278" s="45"/>
      <c r="I278" s="45"/>
      <c r="J278" s="45"/>
      <c r="K278" s="45"/>
    </row>
    <row r="279" spans="1:11" ht="12.75" customHeight="1" x14ac:dyDescent="0.2">
      <c r="A279" s="45"/>
      <c r="B279" s="45"/>
      <c r="C279" s="45"/>
      <c r="D279" s="45"/>
      <c r="E279" s="45"/>
      <c r="F279" s="82"/>
      <c r="G279" s="82"/>
      <c r="H279" s="45"/>
      <c r="I279" s="45"/>
      <c r="J279" s="45"/>
      <c r="K279" s="45"/>
    </row>
    <row r="280" spans="1:11" ht="12.75" customHeight="1" x14ac:dyDescent="0.2">
      <c r="A280" s="2" t="s">
        <v>155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ht="24.95" customHeight="1" x14ac:dyDescent="0.2">
      <c r="A281" s="12"/>
      <c r="B281" s="12"/>
      <c r="C281" s="12"/>
      <c r="D281" s="23"/>
      <c r="E281" s="12">
        <v>2021</v>
      </c>
      <c r="F281" s="12">
        <v>2022</v>
      </c>
      <c r="G281" s="12">
        <v>2023</v>
      </c>
      <c r="H281" s="12">
        <v>2024</v>
      </c>
      <c r="I281" s="12">
        <v>2025</v>
      </c>
      <c r="J281" s="13" t="s">
        <v>88</v>
      </c>
      <c r="K281" s="13" t="s">
        <v>89</v>
      </c>
    </row>
    <row r="282" spans="1:11" ht="15" customHeight="1" x14ac:dyDescent="0.2">
      <c r="A282" s="46" t="s">
        <v>55</v>
      </c>
      <c r="B282" s="98"/>
      <c r="C282" s="98"/>
      <c r="D282" s="105" t="s">
        <v>39</v>
      </c>
      <c r="E282" s="99">
        <v>2.0615616292956584</v>
      </c>
      <c r="F282" s="99">
        <v>4.5007827849030502</v>
      </c>
      <c r="G282" s="99">
        <v>4.9638333887616843</v>
      </c>
      <c r="H282" s="99">
        <v>5.331321760700817</v>
      </c>
      <c r="I282" s="99">
        <v>8.0257329483447943</v>
      </c>
      <c r="J282" s="100">
        <v>60.769936617444642</v>
      </c>
      <c r="K282" s="100">
        <v>39.607313418923006</v>
      </c>
    </row>
    <row r="283" spans="1:11" ht="15" customHeight="1" x14ac:dyDescent="0.2">
      <c r="A283" s="15" t="s">
        <v>65</v>
      </c>
      <c r="B283" s="21"/>
      <c r="C283" s="21"/>
      <c r="D283" s="120"/>
      <c r="E283" s="59">
        <v>0</v>
      </c>
      <c r="F283" s="59">
        <v>0</v>
      </c>
      <c r="G283" s="59">
        <v>0</v>
      </c>
      <c r="H283" s="59">
        <v>2.264831076441748E-3</v>
      </c>
      <c r="I283" s="59">
        <v>0</v>
      </c>
      <c r="J283" s="16">
        <v>-100</v>
      </c>
      <c r="K283" s="16" t="s">
        <v>116</v>
      </c>
    </row>
    <row r="284" spans="1:11" ht="15" customHeight="1" x14ac:dyDescent="0.2">
      <c r="A284" s="15" t="s">
        <v>54</v>
      </c>
      <c r="B284" s="21"/>
      <c r="C284" s="21"/>
      <c r="D284" s="120"/>
      <c r="E284" s="59">
        <v>97.299415448154804</v>
      </c>
      <c r="F284" s="59">
        <v>94.013999568035757</v>
      </c>
      <c r="G284" s="59">
        <v>93.659628784348158</v>
      </c>
      <c r="H284" s="59">
        <v>93.759129628437094</v>
      </c>
      <c r="I284" s="59">
        <v>90.767930829871048</v>
      </c>
      <c r="J284" s="16">
        <v>3.3888960730163649</v>
      </c>
      <c r="K284" s="16">
        <v>-2.3231545891549188</v>
      </c>
    </row>
    <row r="285" spans="1:11" ht="15" customHeight="1" x14ac:dyDescent="0.2">
      <c r="A285" s="15" t="s">
        <v>53</v>
      </c>
      <c r="B285" s="21"/>
      <c r="C285" s="21"/>
      <c r="D285" s="120"/>
      <c r="E285" s="59">
        <v>0.63022146697088255</v>
      </c>
      <c r="F285" s="59">
        <v>1.4704415051108417</v>
      </c>
      <c r="G285" s="59">
        <v>1.3662948908445687</v>
      </c>
      <c r="H285" s="59">
        <v>0.8614284999246189</v>
      </c>
      <c r="I285" s="59">
        <v>1.1554038951177212</v>
      </c>
      <c r="J285" s="16">
        <v>43.241751018798467</v>
      </c>
      <c r="K285" s="16">
        <v>15.650158638952405</v>
      </c>
    </row>
    <row r="286" spans="1:11" ht="15" customHeight="1" x14ac:dyDescent="0.2">
      <c r="A286" s="1" t="s">
        <v>66</v>
      </c>
      <c r="B286" s="72"/>
      <c r="C286" s="72"/>
      <c r="D286" s="121"/>
      <c r="E286" s="101">
        <v>8.8014555786564454E-3</v>
      </c>
      <c r="F286" s="101">
        <v>1.4776141950349585E-2</v>
      </c>
      <c r="G286" s="101">
        <v>1.0242936045587911E-2</v>
      </c>
      <c r="H286" s="101">
        <v>4.5855279861033889E-2</v>
      </c>
      <c r="I286" s="101">
        <v>5.0932326666439286E-2</v>
      </c>
      <c r="J286" s="17">
        <v>18.620349028615976</v>
      </c>
      <c r="K286" s="17">
        <v>54.15081588543913</v>
      </c>
    </row>
    <row r="287" spans="1:11" ht="12.75" customHeight="1" x14ac:dyDescent="0.2">
      <c r="A287" s="4" t="s">
        <v>1</v>
      </c>
      <c r="F287" s="59"/>
      <c r="G287" s="59"/>
      <c r="H287" s="59"/>
      <c r="I287" s="59"/>
      <c r="J287" s="59"/>
      <c r="K287" s="59"/>
    </row>
    <row r="288" spans="1:11" ht="12.75" customHeight="1" x14ac:dyDescent="0.2">
      <c r="A288" s="4" t="s">
        <v>0</v>
      </c>
      <c r="B288" s="83"/>
      <c r="C288" s="83"/>
      <c r="D288" s="83"/>
      <c r="E288" s="83"/>
      <c r="F288" s="83"/>
      <c r="G288" s="83"/>
      <c r="H288" s="83"/>
      <c r="I288" s="83"/>
      <c r="J288" s="83"/>
      <c r="K288" s="83"/>
    </row>
    <row r="289" spans="1:11" ht="12.75" customHeight="1" x14ac:dyDescent="0.2">
      <c r="A289" s="4" t="s">
        <v>43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 ht="12.75" customHeight="1" x14ac:dyDescent="0.2">
      <c r="A290" s="19" t="s">
        <v>80</v>
      </c>
    </row>
    <row r="291" spans="1:11" ht="12.75" customHeight="1" x14ac:dyDescent="0.2">
      <c r="A291" s="97" t="s">
        <v>68</v>
      </c>
      <c r="B291" s="84"/>
      <c r="C291" s="84"/>
      <c r="D291" s="84"/>
      <c r="E291" s="84"/>
      <c r="F291" s="84"/>
      <c r="G291" s="84"/>
      <c r="H291" s="84"/>
      <c r="I291" s="84"/>
      <c r="J291" s="84"/>
      <c r="K291" s="84"/>
    </row>
    <row r="292" spans="1:11" ht="12.75" customHeight="1" x14ac:dyDescent="0.2">
      <c r="A292" s="97" t="s">
        <v>67</v>
      </c>
      <c r="B292" s="83"/>
      <c r="C292" s="83"/>
      <c r="D292" s="83"/>
      <c r="E292" s="83"/>
      <c r="F292" s="83"/>
      <c r="G292" s="83"/>
      <c r="H292" s="83"/>
      <c r="I292" s="83"/>
      <c r="J292" s="83"/>
      <c r="K292" s="83"/>
    </row>
    <row r="293" spans="1:11" ht="12.75" customHeight="1" x14ac:dyDescent="0.2">
      <c r="A293" s="45"/>
    </row>
    <row r="294" spans="1:11" ht="12.75" customHeight="1" x14ac:dyDescent="0.2">
      <c r="A294" s="45"/>
    </row>
    <row r="295" spans="1:11" ht="12.75" customHeight="1" x14ac:dyDescent="0.2">
      <c r="A295" s="2" t="s">
        <v>156</v>
      </c>
      <c r="B295" s="21"/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1:11" ht="24.95" customHeight="1" x14ac:dyDescent="0.2">
      <c r="A296" s="12"/>
      <c r="B296" s="12"/>
      <c r="C296" s="12"/>
      <c r="D296" s="23"/>
      <c r="E296" s="12">
        <v>2021</v>
      </c>
      <c r="F296" s="12">
        <v>2022</v>
      </c>
      <c r="G296" s="12">
        <v>2023</v>
      </c>
      <c r="H296" s="12">
        <v>2024</v>
      </c>
      <c r="I296" s="12">
        <v>2025</v>
      </c>
      <c r="J296" s="13" t="s">
        <v>88</v>
      </c>
      <c r="K296" s="13" t="s">
        <v>89</v>
      </c>
    </row>
    <row r="297" spans="1:11" ht="15" customHeight="1" x14ac:dyDescent="0.2">
      <c r="A297" s="46" t="s">
        <v>55</v>
      </c>
      <c r="B297" s="98"/>
      <c r="C297" s="98"/>
      <c r="D297" s="105" t="s">
        <v>39</v>
      </c>
      <c r="E297" s="99">
        <v>2.1778869467287381</v>
      </c>
      <c r="F297" s="99">
        <v>5.469858809254422</v>
      </c>
      <c r="G297" s="99">
        <v>2.037799823829384</v>
      </c>
      <c r="H297" s="99">
        <v>8.6959933756802243</v>
      </c>
      <c r="I297" s="99">
        <v>4.9987640779576372</v>
      </c>
      <c r="J297" s="100">
        <v>-43.853742282205197</v>
      </c>
      <c r="K297" s="100">
        <v>11.762821888413288</v>
      </c>
    </row>
    <row r="298" spans="1:11" ht="15" customHeight="1" x14ac:dyDescent="0.2">
      <c r="A298" s="15" t="s">
        <v>65</v>
      </c>
      <c r="B298" s="21"/>
      <c r="C298" s="21"/>
      <c r="D298" s="120"/>
      <c r="E298" s="59">
        <v>0</v>
      </c>
      <c r="F298" s="59">
        <v>0</v>
      </c>
      <c r="G298" s="59">
        <v>0</v>
      </c>
      <c r="H298" s="59">
        <v>0</v>
      </c>
      <c r="I298" s="59">
        <v>0</v>
      </c>
      <c r="J298" s="16" t="s">
        <v>116</v>
      </c>
      <c r="K298" s="16" t="s">
        <v>116</v>
      </c>
    </row>
    <row r="299" spans="1:11" ht="15" customHeight="1" x14ac:dyDescent="0.2">
      <c r="A299" s="15" t="s">
        <v>54</v>
      </c>
      <c r="B299" s="21"/>
      <c r="C299" s="21"/>
      <c r="D299" s="120"/>
      <c r="E299" s="59">
        <v>96.14214412270988</v>
      </c>
      <c r="F299" s="59">
        <v>94.135197788473036</v>
      </c>
      <c r="G299" s="59">
        <v>97.751286998762694</v>
      </c>
      <c r="H299" s="59">
        <v>89.507186803043069</v>
      </c>
      <c r="I299" s="59">
        <v>88.545885778755959</v>
      </c>
      <c r="J299" s="16">
        <v>-3.3753677364461283</v>
      </c>
      <c r="K299" s="16">
        <v>-11.048315366266293</v>
      </c>
    </row>
    <row r="300" spans="1:11" ht="15" customHeight="1" x14ac:dyDescent="0.2">
      <c r="A300" s="15" t="s">
        <v>53</v>
      </c>
      <c r="B300" s="21"/>
      <c r="C300" s="21"/>
      <c r="D300" s="120"/>
      <c r="E300" s="59">
        <v>1.6799689305613899</v>
      </c>
      <c r="F300" s="59">
        <v>0.30615545190840149</v>
      </c>
      <c r="G300" s="59">
        <v>0.16479805052848753</v>
      </c>
      <c r="H300" s="59">
        <v>1.6521871830013892</v>
      </c>
      <c r="I300" s="59">
        <v>6.3090322370019365</v>
      </c>
      <c r="J300" s="16">
        <v>272.97598756767599</v>
      </c>
      <c r="K300" s="16">
        <v>26.402570500501522</v>
      </c>
    </row>
    <row r="301" spans="1:11" ht="15" customHeight="1" x14ac:dyDescent="0.2">
      <c r="A301" s="1" t="s">
        <v>66</v>
      </c>
      <c r="B301" s="72"/>
      <c r="C301" s="72"/>
      <c r="D301" s="121"/>
      <c r="E301" s="101">
        <v>-5.3244922228447139E-15</v>
      </c>
      <c r="F301" s="101">
        <v>8.8787950364144885E-2</v>
      </c>
      <c r="G301" s="101">
        <v>4.6115126879433053E-2</v>
      </c>
      <c r="H301" s="101">
        <v>0.1446326382753155</v>
      </c>
      <c r="I301" s="101">
        <v>0.14631790628446795</v>
      </c>
      <c r="J301" s="17">
        <v>-1.1882605583291783</v>
      </c>
      <c r="K301" s="17" t="e">
        <v>#NUM!</v>
      </c>
    </row>
    <row r="302" spans="1:11" ht="12.75" customHeight="1" x14ac:dyDescent="0.2">
      <c r="A302" s="4" t="s">
        <v>1</v>
      </c>
      <c r="F302" s="59"/>
      <c r="G302" s="59"/>
      <c r="H302" s="59"/>
      <c r="I302" s="59"/>
      <c r="J302" s="59"/>
      <c r="K302" s="59"/>
    </row>
    <row r="303" spans="1:11" ht="12.75" customHeight="1" x14ac:dyDescent="0.2">
      <c r="A303" s="4" t="s">
        <v>0</v>
      </c>
      <c r="B303" s="83"/>
      <c r="C303" s="83"/>
      <c r="D303" s="83"/>
      <c r="E303" s="83"/>
      <c r="F303" s="83"/>
      <c r="G303" s="83"/>
      <c r="H303" s="83"/>
      <c r="I303" s="83"/>
      <c r="J303" s="83"/>
      <c r="K303" s="83"/>
    </row>
    <row r="304" spans="1:11" ht="12.75" customHeight="1" x14ac:dyDescent="0.2">
      <c r="A304" s="4" t="s">
        <v>43</v>
      </c>
      <c r="B304" s="83"/>
      <c r="C304" s="83"/>
      <c r="D304" s="83"/>
      <c r="E304" s="83"/>
      <c r="F304" s="83"/>
      <c r="G304" s="83"/>
      <c r="H304" s="83"/>
      <c r="I304" s="83"/>
      <c r="J304" s="83"/>
      <c r="K304" s="83"/>
    </row>
    <row r="305" spans="1:11" ht="12.75" customHeight="1" x14ac:dyDescent="0.2">
      <c r="A305" s="19" t="s">
        <v>80</v>
      </c>
    </row>
    <row r="306" spans="1:11" ht="12.75" customHeight="1" x14ac:dyDescent="0.2">
      <c r="A306" s="97" t="s">
        <v>68</v>
      </c>
      <c r="B306" s="84"/>
      <c r="C306" s="84"/>
      <c r="D306" s="84"/>
      <c r="E306" s="84"/>
      <c r="F306" s="84"/>
      <c r="G306" s="84"/>
      <c r="H306" s="84"/>
      <c r="I306" s="84"/>
      <c r="J306" s="84"/>
      <c r="K306" s="84"/>
    </row>
    <row r="307" spans="1:11" ht="12.75" customHeight="1" x14ac:dyDescent="0.2">
      <c r="A307" s="97" t="s">
        <v>67</v>
      </c>
      <c r="B307" s="83"/>
      <c r="C307" s="83"/>
      <c r="D307" s="83"/>
      <c r="E307" s="83"/>
      <c r="F307" s="83"/>
      <c r="G307" s="83"/>
      <c r="H307" s="83"/>
      <c r="I307" s="83"/>
      <c r="J307" s="83"/>
      <c r="K307" s="83"/>
    </row>
    <row r="308" spans="1:11" ht="5.0999999999999996" customHeight="1" x14ac:dyDescent="0.2">
      <c r="A308" s="85"/>
      <c r="B308" s="85"/>
      <c r="C308" s="85"/>
      <c r="D308" s="85"/>
      <c r="E308" s="85"/>
      <c r="F308" s="85"/>
      <c r="G308" s="85"/>
      <c r="H308" s="85"/>
      <c r="I308" s="7"/>
      <c r="J308" s="7"/>
      <c r="K308" s="7"/>
    </row>
    <row r="309" spans="1:11" ht="5.0999999999999996" customHeight="1" x14ac:dyDescent="0.2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</row>
    <row r="310" spans="1:11" ht="5.0999999999999996" customHeight="1" x14ac:dyDescent="0.2">
      <c r="C310" s="83"/>
      <c r="D310" s="83"/>
      <c r="E310" s="83"/>
      <c r="F310" s="83"/>
      <c r="G310" s="83"/>
      <c r="H310" s="83"/>
      <c r="I310" s="83"/>
      <c r="J310" s="83"/>
      <c r="K310" s="83"/>
    </row>
    <row r="311" spans="1:11" ht="12.75" customHeight="1" x14ac:dyDescent="0.2">
      <c r="A311" s="103" t="s">
        <v>36</v>
      </c>
      <c r="B311" s="104">
        <v>46182</v>
      </c>
      <c r="C311" s="45"/>
      <c r="D311" s="45"/>
      <c r="E311" s="45"/>
      <c r="F311" s="45"/>
      <c r="G311" s="45"/>
      <c r="H311" s="45"/>
      <c r="I311" s="45"/>
      <c r="J311" s="45"/>
      <c r="K311" s="45"/>
    </row>
    <row r="312" spans="1:11" ht="12.75" customHeight="1" x14ac:dyDescent="0.2">
      <c r="A312" s="87" t="s">
        <v>78</v>
      </c>
      <c r="C312" s="45"/>
      <c r="D312" s="45"/>
      <c r="E312" s="45"/>
      <c r="F312" s="45"/>
      <c r="G312" s="45"/>
      <c r="H312" s="45"/>
      <c r="I312" s="45"/>
      <c r="J312" s="45"/>
      <c r="K312" s="45"/>
    </row>
    <row r="313" spans="1:11" ht="12.75" customHeight="1" x14ac:dyDescent="0.2">
      <c r="A313" s="103" t="s">
        <v>79</v>
      </c>
      <c r="C313" s="45"/>
      <c r="D313" s="45"/>
      <c r="E313" s="45"/>
      <c r="F313" s="45"/>
      <c r="G313" s="45"/>
      <c r="H313" s="45"/>
      <c r="I313" s="45"/>
      <c r="J313" s="45"/>
      <c r="K313" s="45"/>
    </row>
    <row r="314" spans="1:11" ht="12.75" customHeight="1" x14ac:dyDescent="0.2">
      <c r="A314" s="86"/>
    </row>
  </sheetData>
  <mergeCells count="36">
    <mergeCell ref="D282:D286"/>
    <mergeCell ref="D297:D301"/>
    <mergeCell ref="C246:C247"/>
    <mergeCell ref="C262:C265"/>
    <mergeCell ref="C266:C267"/>
    <mergeCell ref="A253:K253"/>
    <mergeCell ref="A254:K254"/>
    <mergeCell ref="A255:K255"/>
    <mergeCell ref="A273:K273"/>
    <mergeCell ref="A274:K274"/>
    <mergeCell ref="A275:K275"/>
    <mergeCell ref="A276:K276"/>
    <mergeCell ref="A46:C48"/>
    <mergeCell ref="A52:K52"/>
    <mergeCell ref="A256:K256"/>
    <mergeCell ref="F77:K77"/>
    <mergeCell ref="G49:K49"/>
    <mergeCell ref="F64:K64"/>
    <mergeCell ref="H68:I68"/>
    <mergeCell ref="C242:C245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 J108:K124 J157:K167">
    <cfRule type="cellIs" dxfId="14" priority="431" stopIfTrue="1" operator="lessThan">
      <formula>0</formula>
    </cfRule>
  </conditionalFormatting>
  <conditionalFormatting sqref="D242:K247 D262:K267">
    <cfRule type="cellIs" dxfId="13" priority="400" operator="lessThan">
      <formula>0</formula>
    </cfRule>
  </conditionalFormatting>
  <conditionalFormatting sqref="E46:E48">
    <cfRule type="cellIs" dxfId="12" priority="282" operator="lessThan">
      <formula>0</formula>
    </cfRule>
  </conditionalFormatting>
  <conditionalFormatting sqref="E22:K22 E24:K24">
    <cfRule type="cellIs" dxfId="11" priority="121" operator="lessThan">
      <formula>1</formula>
    </cfRule>
  </conditionalFormatting>
  <conditionalFormatting sqref="F37:K40">
    <cfRule type="cellIs" dxfId="10" priority="513" stopIfTrue="1" operator="lessThan">
      <formula>0</formula>
    </cfRule>
  </conditionalFormatting>
  <conditionalFormatting sqref="G30:K30 G32:K32">
    <cfRule type="cellIs" dxfId="9" priority="56" operator="lessThan">
      <formula>1</formula>
    </cfRule>
  </conditionalFormatting>
  <conditionalFormatting sqref="G47:K47">
    <cfRule type="cellIs" dxfId="8" priority="119" operator="lessThan">
      <formula>1</formula>
    </cfRule>
  </conditionalFormatting>
  <conditionalFormatting sqref="J82:K99">
    <cfRule type="cellIs" dxfId="7" priority="155" stopIfTrue="1" operator="lessThan">
      <formula>0</formula>
    </cfRule>
  </conditionalFormatting>
  <conditionalFormatting sqref="J131:K148">
    <cfRule type="cellIs" dxfId="6" priority="54" stopIfTrue="1" operator="lessThan">
      <formula>0</formula>
    </cfRule>
  </conditionalFormatting>
  <conditionalFormatting sqref="J175:K184">
    <cfRule type="cellIs" dxfId="5" priority="148" stopIfTrue="1" operator="lessThan">
      <formula>0</formula>
    </cfRule>
  </conditionalFormatting>
  <conditionalFormatting sqref="J193:K202">
    <cfRule type="cellIs" dxfId="4" priority="52" stopIfTrue="1" operator="lessThan">
      <formula>0</formula>
    </cfRule>
  </conditionalFormatting>
  <conditionalFormatting sqref="J209:K218">
    <cfRule type="cellIs" dxfId="3" priority="51" stopIfTrue="1" operator="lessThan">
      <formula>0</formula>
    </cfRule>
  </conditionalFormatting>
  <conditionalFormatting sqref="J225:K234">
    <cfRule type="cellIs" dxfId="2" priority="50" stopIfTrue="1" operator="lessThan">
      <formula>0</formula>
    </cfRule>
  </conditionalFormatting>
  <conditionalFormatting sqref="J282:K286">
    <cfRule type="cellIs" dxfId="1" priority="158" operator="lessThan">
      <formula>0</formula>
    </cfRule>
  </conditionalFormatting>
  <conditionalFormatting sqref="J297:K301">
    <cfRule type="cellIs" dxfId="0" priority="49" operator="lessThan">
      <formula>0</formula>
    </cfRule>
  </conditionalFormatting>
  <hyperlinks>
    <hyperlink ref="A313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2" max="16383" man="1"/>
    <brk id="189" max="16383" man="1"/>
    <brk id="27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Maurícias</vt:lpstr>
      <vt:lpstr>Maurícias!Print_Area</vt:lpstr>
      <vt:lpstr>Maurícias!Print_Titles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2026-06-09T15:38:53Z</cp:lastPrinted>
  <dcterms:created xsi:type="dcterms:W3CDTF">2009-04-28T15:48:26Z</dcterms:created>
  <dcterms:modified xsi:type="dcterms:W3CDTF">2026-06-09T15:41:26Z</dcterms:modified>
</cp:coreProperties>
</file>