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Mercados Externos\El Salvador\"/>
    </mc:Choice>
  </mc:AlternateContent>
  <xr:revisionPtr revIDLastSave="0" documentId="13_ncr:1_{E8984326-2709-442E-BC71-26A5D7A79BCB}" xr6:coauthVersionLast="47" xr6:coauthVersionMax="47" xr10:uidLastSave="{00000000-0000-0000-0000-000000000000}"/>
  <bookViews>
    <workbookView xWindow="-120" yWindow="-120" windowWidth="24240" windowHeight="13020" tabRatio="932" xr2:uid="{00000000-000D-0000-FFFF-FFFF00000000}"/>
  </bookViews>
  <sheets>
    <sheet name="El Salvador" sheetId="45" r:id="rId1"/>
  </sheets>
  <definedNames>
    <definedName name="_xlnm.Print_Area" localSheetId="0">'El Salvador'!$A$1:$K$321</definedName>
    <definedName name="_xlnm.Print_Titles" localSheetId="0">'El Salvador'!$2:$3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8" saveData="1">
    <dbPr connection="Provider=MSOLAP.8;Cache Authentication=False;Persist Security Info=True;User ID=jsantos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<sst xmlns="http://schemas.openxmlformats.org/spreadsheetml/2006/main" count="422" uniqueCount="155">
  <si>
    <t>Notas:</t>
  </si>
  <si>
    <t>Fonte: INE - Instituto Nacional de Estatística</t>
  </si>
  <si>
    <t>tvh %</t>
  </si>
  <si>
    <t>Unidades: pp - pontos percentuais; tvh % - taxa de variação homóloga em percentagem</t>
  </si>
  <si>
    <t>pp</t>
  </si>
  <si>
    <t>Pastas celulósicas e papel</t>
  </si>
  <si>
    <t>Matérias têxteis</t>
  </si>
  <si>
    <t>Vestuário</t>
  </si>
  <si>
    <t>Calçado</t>
  </si>
  <si>
    <t>Minerais e minérios</t>
  </si>
  <si>
    <t>Metais comuns</t>
  </si>
  <si>
    <t>Máquinas e aparelhos</t>
  </si>
  <si>
    <t>Total</t>
  </si>
  <si>
    <t>Saldo</t>
  </si>
  <si>
    <t>Agrícolas</t>
  </si>
  <si>
    <t>Alimentares</t>
  </si>
  <si>
    <t>Químicos</t>
  </si>
  <si>
    <t>Combustíveis minerais</t>
  </si>
  <si>
    <t>Plásticos e borracha</t>
  </si>
  <si>
    <t>Peles e couros</t>
  </si>
  <si>
    <t>Madeira e cortiça</t>
  </si>
  <si>
    <t>Posição</t>
  </si>
  <si>
    <t>Unid.</t>
  </si>
  <si>
    <t>--</t>
  </si>
  <si>
    <t>Exportações</t>
  </si>
  <si>
    <t>Importações</t>
  </si>
  <si>
    <t>Nº Empresas</t>
  </si>
  <si>
    <t>Coef. Cob. %</t>
  </si>
  <si>
    <t>% Export.</t>
  </si>
  <si>
    <t>% Import.</t>
  </si>
  <si>
    <t>Portugal - exportações globais</t>
  </si>
  <si>
    <t>Portugal - importações globais</t>
  </si>
  <si>
    <t>Instrumentos de ótica e precisão</t>
  </si>
  <si>
    <t>Nota: Inclui apenas pessoas coletivas (sociedades).Exclui empresas em nome individual, valores estimados para empresas abaixo do limiar de assimilação no comércio intracomunitário e empresas desconhecidas e estrangeiras no comércio extracomunitário.</t>
  </si>
  <si>
    <t>Outros produtos (a)</t>
  </si>
  <si>
    <t>Nota: (a) Tabaco, chapéus, guarda-chuvas, pedras e metais preciosos, armas, mobiliário, brinquedos, obras de arte, obras diversas.</t>
  </si>
  <si>
    <t>Atualizado em</t>
  </si>
  <si>
    <t>Exportação</t>
  </si>
  <si>
    <t>Veículos e outro material de transporte</t>
  </si>
  <si>
    <t>% Total</t>
  </si>
  <si>
    <t>Empresas</t>
  </si>
  <si>
    <t>Nº</t>
  </si>
  <si>
    <t>Particulares, Estimativas e Operadores Não Identificados</t>
  </si>
  <si>
    <t>tvh % - taxa de variação homóloga em percentagem</t>
  </si>
  <si>
    <t>Alta Tecnologia</t>
  </si>
  <si>
    <t>Média-Alta Tecnologia</t>
  </si>
  <si>
    <t>Média-Baixa-Tecnologia</t>
  </si>
  <si>
    <t>Baixa tecnologia</t>
  </si>
  <si>
    <t>Outros</t>
  </si>
  <si>
    <t>% Total Portugal</t>
  </si>
  <si>
    <t>Posição Total Portugal</t>
  </si>
  <si>
    <t>% Total Todos os Produtos</t>
  </si>
  <si>
    <t>Operadores Económicos Portugueses de Bens</t>
  </si>
  <si>
    <t>Transporte Rodoviário</t>
  </si>
  <si>
    <t>Transporte Marítimo</t>
  </si>
  <si>
    <t>Transporte Aéreo</t>
  </si>
  <si>
    <t>% Total Prod. Ind. Transformados</t>
  </si>
  <si>
    <t>% Total Todos Produtos</t>
  </si>
  <si>
    <t>Prod. Ind. Transformados</t>
  </si>
  <si>
    <t>Baixa Tecnologia</t>
  </si>
  <si>
    <t>- Taxas de variação calculadas com base no valor absoluto em euros</t>
  </si>
  <si>
    <t>- Alta Tecnologia: aeronáutica e aeroespacial, produtos farmacêuticos, equipamento de escritório e computação, equipamento de rádio, TV e comunicações, instrumentos médicos, ópticos e de precisão</t>
  </si>
  <si>
    <t>- Média-Alta tecnologia: máquinas e aparelhos eléctricos n.e., veículos a motor, reboques e semi-reboques, produtos químicos, excepto farmacêuticos, equipamento ferroviário e equip. transporte n.e., máquinas e equip. n.e. (princ. não eléctricos)</t>
  </si>
  <si>
    <t>- Média-Baixa Tecnologia: construção e reparação naval, produtos da borracha e do plástico, refinação de petróleo, petroquímica e combustível nuclear, produtos minerais não metálicos, metalurgia de base, fabricação produtos metálicos (excl. máq. e equip.)</t>
  </si>
  <si>
    <t>- Baixa Tecnologia; manufacturas n.e.; reciclagem, pasta de papel, papel, cartão e publicações, produtos alimentares, bebidas e tabaco, têxteis, vestuário, couros e calçado, madeira e produtos da madeira e cortiça</t>
  </si>
  <si>
    <t>Transporte Ferroviário</t>
  </si>
  <si>
    <t>Outro (a)</t>
  </si>
  <si>
    <t>(a) Remessas postais, instalações de transporte fixas, transporte por navegação interior e outros não especificados</t>
  </si>
  <si>
    <t>- % no total e taxas de variação calculadas com base no valor absoluto em euros</t>
  </si>
  <si>
    <t>&lt; 25%</t>
  </si>
  <si>
    <t>≥ 25% &lt; 50%</t>
  </si>
  <si>
    <t>≥ 50% &lt; 75%</t>
  </si>
  <si>
    <t>≥ 75%</t>
  </si>
  <si>
    <t>100% (inc. em ≥ 75%)</t>
  </si>
  <si>
    <t>Exportação &gt; 10 milhões €</t>
  </si>
  <si>
    <t>Exportação &gt; 1 milhão € e &lt; 10 milhões €</t>
  </si>
  <si>
    <t>Exportação &gt; mil € e &lt; 1 milhão €</t>
  </si>
  <si>
    <t>Exportação &lt; mil €</t>
  </si>
  <si>
    <t>Agência para o Investimento e Comércio Externo de Portugal, E.P.E.</t>
  </si>
  <si>
    <t>Contact Centre: 808 214 214  email: aicep@portugalglobal.pt  www.portugalglobal.pt</t>
  </si>
  <si>
    <t>tvma % - taxa de variação média anual (composta) em percentagem</t>
  </si>
  <si>
    <t>Fonte: DGE - Direção Geral da Economia (Ministério da Economia e da Coesão Territorial) a partir de dados de base do INE</t>
  </si>
  <si>
    <t>2021 a 2025: resultados definitivos; 2026: resultados preliminares</t>
  </si>
  <si>
    <t>2021 a 2025: resultados definitivos</t>
  </si>
  <si>
    <t>2025 jan/jul</t>
  </si>
  <si>
    <t>2026 jan/jul</t>
  </si>
  <si>
    <t>tvh % 25/24</t>
  </si>
  <si>
    <t>tvma % 25/21</t>
  </si>
  <si>
    <t>tvh % 26/25</t>
  </si>
  <si>
    <t>&gt;1000%</t>
  </si>
  <si>
    <t>Unidade: Milhares de euros</t>
  </si>
  <si>
    <t>Fonte: ITC - International Trade Centre</t>
  </si>
  <si>
    <t/>
  </si>
  <si>
    <t>Mil €</t>
  </si>
  <si>
    <t>Conf</t>
  </si>
  <si>
    <t>Conf = Confidencial (&lt;3 empresas em pelo menos um dos níveis)</t>
  </si>
  <si>
    <t>% Tot 21</t>
  </si>
  <si>
    <t>% Tot 24</t>
  </si>
  <si>
    <t>% Tot 25</t>
  </si>
  <si>
    <t>vh mil € 25/24</t>
  </si>
  <si>
    <t>Ind</t>
  </si>
  <si>
    <t>% Tot 26</t>
  </si>
  <si>
    <t>vh mil € 26/25</t>
  </si>
  <si>
    <t>5208 Tecidos de algodão, contendo, em peso = &gt; 85%, de algodão, com peso = &lt; 200 g/m²</t>
  </si>
  <si>
    <t>4802 Papel e cartão, não revestidos, do tipo utilizado para escrita, impressão ou outros fins...</t>
  </si>
  <si>
    <t>3004 Medicamentos constituídos por produtos misturados ou não misturados, preparados para fins...</t>
  </si>
  <si>
    <t>0808 Maçãs, pêras e marmelos, frescos</t>
  </si>
  <si>
    <t>7308 Construções e suas partes, por exemplo: pontes e elementos de pontes, comportas, torres,...</t>
  </si>
  <si>
    <t>0404 Soro de leite, mesmo concentrado ou adicionado de açúcar ou de outros edulcorantes; produtos...</t>
  </si>
  <si>
    <t>8443 Máquinas e aparelhos de impressão por meio de placas, cilindros e outros elementos de impressão...</t>
  </si>
  <si>
    <t>2106 Preparações alimentícias, não especificadas nem compreendidas noutras posições</t>
  </si>
  <si>
    <t>3809 Agentes de apresto ou de acabamento, aceleradores de tingimento ou de fixação de matérias...</t>
  </si>
  <si>
    <t>6401 Calçado impermeável de sola exterior e parte superior de borracha ou plástico, em que a parte...</t>
  </si>
  <si>
    <t>Amostra</t>
  </si>
  <si>
    <t>1604 Preparações e conservas, de peixes; caviar e seus sucedâneos preparados a partir de ovas de peixe</t>
  </si>
  <si>
    <t>5201 Algodão não cardado nem penteado</t>
  </si>
  <si>
    <t>5202 Desperdícios de algodão, incluídos os desperdícios de fios e fiapos</t>
  </si>
  <si>
    <t>6310 Trapos, cordéis, cordas e cabos de matérias têxteis, em forma de desperdícios ou de artefactos...</t>
  </si>
  <si>
    <t>6105 Camisas de malha, de uso masculino (exceto camisas de noite, T-shirts e camisolas interiores)</t>
  </si>
  <si>
    <t>6106 Camiseiros, blusas, blusas-camiseiros, de malha, de uso feminino (exceto T-shirts e camisolas...</t>
  </si>
  <si>
    <t>3923 Artigos de transporte ou de embalagem, de plástico; rolhas, tampas, cápsulas e outros...</t>
  </si>
  <si>
    <t>8807 Partes aeronaves (veículos aéreos) e veículos espaciais das posições 8801, 8802 ou 8806, não...</t>
  </si>
  <si>
    <t>4202 Arcas para viagem, malas e maletas, incluídas as de toucador e as maletas e pastas de documentos...</t>
  </si>
  <si>
    <t>6109 T-shirts, camisolas interiores e artigos semelhantes, de malha</t>
  </si>
  <si>
    <t>1905 Produtos de padaria, de pastelaria ou da indústria de bolachas e biscoitos, mesmo adicionados de...</t>
  </si>
  <si>
    <t>4810 Papel e cartão revestidos de caulino ou de outras substâncias inorgânicas numa ou nas duas...</t>
  </si>
  <si>
    <t>6805 Abrasivos naturais ou artificiais, em pó ou em grãos, aplicados sobre matérias têxteis, papel,...</t>
  </si>
  <si>
    <t>3924 Serviços de mesa, artigos de cozinha, outros artigos de uso doméstico e artigos de higiene ou de...</t>
  </si>
  <si>
    <t>1701 Açúcares de cana ou de beterraba e sacarose quimicamente pura, no estado sólido</t>
  </si>
  <si>
    <t>0901 Café, mesmo torrado ou descafeinado; cascas e películas, de café; sucedâneos do café contendo...</t>
  </si>
  <si>
    <t>6204 Fatos de saia-casaco (tailleurs), conjuntos, casacos (blazers), vestidos, saias, saias-calças,...</t>
  </si>
  <si>
    <t>Balança Comercial de Bens de Portugal com El Salvador</t>
  </si>
  <si>
    <t>Posição e Quota de El Salvador no Comércio Internacional Português de Bens</t>
  </si>
  <si>
    <t>El Salvador como cliente de Portugal</t>
  </si>
  <si>
    <t>El Salvador como fornecedor de Portugal</t>
  </si>
  <si>
    <t>Posição e Quota de Portugal no Comércio Internacional de Bens de El Salvador</t>
  </si>
  <si>
    <t>Portugal como cliente de El Salvador</t>
  </si>
  <si>
    <t>% Export. El Salvador</t>
  </si>
  <si>
    <t>Portugal como fornecedor de El Salvador</t>
  </si>
  <si>
    <t>% Import. El Salvador</t>
  </si>
  <si>
    <t>Contributo de El Salvador para o Crescimento do Comércio Internacional Português de Bens</t>
  </si>
  <si>
    <t>El Salvador - contribuição p/ o cresc. das exportações globais de Portugal</t>
  </si>
  <si>
    <t>El Salvador - contribuição p/ o cresc. das importações globais de Portugal</t>
  </si>
  <si>
    <t>Empresas exportadoras de bens para El Salvador</t>
  </si>
  <si>
    <t>Empresas Portuguesas Exportadoras de Bens para El Salvador por Escalão de Exportação Individual em Valor em 2025</t>
  </si>
  <si>
    <t>Empresas Portuguesas Exportadoras de Bens para El Salvador por Nível de Exposição ao Mercado em 2025</t>
  </si>
  <si>
    <t>Exportações de Portugal para El Salvador por Grupos de Produtos</t>
  </si>
  <si>
    <t>Importações de Portugal Provenientes de El Salvador por Grupos de Produtos</t>
  </si>
  <si>
    <t>Principais Produtos Exportados para El Salvador</t>
  </si>
  <si>
    <t>Principais Produtos Importados Provenientes de El Salvador</t>
  </si>
  <si>
    <t>Exportação de Produtos Industriais Transformados para El Salvador por Graus de Intensidade Tecnológica</t>
  </si>
  <si>
    <t>Importação de Produtos Industriais Transformados de El Salvador por Graus de Intensidade Tecnológica</t>
  </si>
  <si>
    <t>Exportação de Bens para El Salvador por Meios de Transporte</t>
  </si>
  <si>
    <t>Importação de Bens de El Salvador por Meios de Transporte</t>
  </si>
  <si>
    <t>PORTUGAL - RELACIONAMENTO ECONÓMICO COM EL SALVADOR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</si>
</sst>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6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9"/>
      <color rgb="FF005629"/>
      <name val="Aptos"/>
      <family val="2"/>
    </font>
    <font>
      <sz val="8"/>
      <color rgb="FF005629"/>
      <name val="Aptos"/>
      <family val="2"/>
    </font>
    <font>
      <b/>
      <sz val="10"/>
      <color rgb="FF005629"/>
      <name val="Aptos"/>
      <family val="2"/>
    </font>
    <font>
      <b/>
      <sz val="9"/>
      <color rgb="FF002060"/>
      <name val="Aptos"/>
      <family val="2"/>
    </font>
    <font>
      <sz val="9"/>
      <name val="Aptos"/>
      <family val="2"/>
    </font>
    <font>
      <b/>
      <sz val="9"/>
      <color rgb="FF0070C0"/>
      <name val="Aptos"/>
      <family val="2"/>
    </font>
    <font>
      <b/>
      <sz val="9"/>
      <name val="Aptos"/>
      <family val="2"/>
    </font>
    <font>
      <b/>
      <sz val="9"/>
      <color rgb="FF00A4B4"/>
      <name val="Aptos"/>
      <family val="2"/>
    </font>
    <font>
      <sz val="9"/>
      <color rgb="FF00A4B4"/>
      <name val="Aptos"/>
      <family val="2"/>
    </font>
    <font>
      <sz val="9"/>
      <color rgb="FF0070C0"/>
      <name val="Aptos"/>
      <family val="2"/>
    </font>
    <font>
      <sz val="9"/>
      <color theme="1" tint="0.249977111117893"/>
      <name val="Aptos"/>
      <family val="2"/>
    </font>
    <font>
      <sz val="9"/>
      <color rgb="FF005629"/>
      <name val="Aptos"/>
      <family val="2"/>
    </font>
    <font>
      <sz val="9"/>
      <color indexed="23"/>
      <name val="Aptos"/>
      <family val="2"/>
    </font>
    <font>
      <sz val="9"/>
      <color rgb="FF002060"/>
      <name val="Aptos"/>
      <family val="2"/>
    </font>
    <font>
      <b/>
      <sz val="9"/>
      <color theme="1" tint="0.249977111117893"/>
      <name val="Aptos"/>
      <family val="2"/>
    </font>
    <font>
      <i/>
      <sz val="9"/>
      <color rgb="FF005629"/>
      <name val="Aptos"/>
      <family val="2"/>
    </font>
    <font>
      <b/>
      <i/>
      <sz val="9"/>
      <color rgb="FF005629"/>
      <name val="Aptos"/>
      <family val="2"/>
    </font>
    <font>
      <i/>
      <sz val="9"/>
      <color rgb="FF002060"/>
      <name val="Aptos"/>
      <family val="2"/>
    </font>
    <font>
      <i/>
      <sz val="9"/>
      <name val="Aptos"/>
      <family val="2"/>
    </font>
    <font>
      <sz val="9"/>
      <color indexed="12"/>
      <name val="Aptos"/>
      <family val="2"/>
    </font>
    <font>
      <sz val="9"/>
      <color rgb="FF71525D"/>
      <name val="Aptos"/>
      <family val="2"/>
    </font>
    <font>
      <sz val="9"/>
      <color rgb="FFFF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rgb="FF005629"/>
      </top>
      <bottom style="thin">
        <color rgb="FF005629"/>
      </bottom>
      <diagonal/>
    </border>
    <border>
      <left/>
      <right/>
      <top/>
      <bottom style="thin">
        <color rgb="FF005629"/>
      </bottom>
      <diagonal/>
    </border>
    <border>
      <left/>
      <right/>
      <top style="hair">
        <color rgb="FF005629"/>
      </top>
      <bottom/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/>
      <bottom style="hair">
        <color rgb="FF005629"/>
      </bottom>
      <diagonal/>
    </border>
    <border>
      <left/>
      <right/>
      <top style="hair">
        <color rgb="FF005629"/>
      </top>
      <bottom style="thin">
        <color indexed="9"/>
      </bottom>
      <diagonal/>
    </border>
    <border>
      <left/>
      <right/>
      <top style="thin">
        <color indexed="9"/>
      </top>
      <bottom style="thin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  <border>
      <left/>
      <right/>
      <top style="thin">
        <color rgb="FF005629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25">
    <xf numFmtId="0" fontId="0" fillId="0" borderId="0" xfId="0"/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164" fontId="8" fillId="0" borderId="4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4" fillId="0" borderId="0" xfId="0" quotePrefix="1" applyFont="1" applyAlignment="1">
      <alignment vertical="center"/>
    </xf>
    <xf numFmtId="0" fontId="15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1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1" fontId="8" fillId="0" borderId="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65" fontId="8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4" fontId="8" fillId="0" borderId="0" xfId="0" applyNumberFormat="1" applyFont="1" applyAlignment="1">
      <alignment horizontal="right" vertical="center"/>
    </xf>
    <xf numFmtId="2" fontId="15" fillId="0" borderId="7" xfId="0" applyNumberFormat="1" applyFont="1" applyBorder="1" applyAlignment="1">
      <alignment horizontal="left" vertical="center"/>
    </xf>
    <xf numFmtId="164" fontId="8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4" fontId="8" fillId="0" borderId="5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3" fontId="8" fillId="0" borderId="11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4" fillId="0" borderId="10" xfId="0" applyFont="1" applyBorder="1" applyAlignment="1">
      <alignment vertical="center"/>
    </xf>
    <xf numFmtId="164" fontId="8" fillId="0" borderId="10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3" fontId="8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19" fillId="0" borderId="6" xfId="0" applyFont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3" fontId="22" fillId="0" borderId="6" xfId="0" quotePrefix="1" applyNumberFormat="1" applyFont="1" applyBorder="1" applyAlignment="1">
      <alignment horizontal="right" vertical="center"/>
    </xf>
    <xf numFmtId="164" fontId="22" fillId="0" borderId="6" xfId="0" quotePrefix="1" applyNumberFormat="1" applyFont="1" applyBorder="1" applyAlignment="1">
      <alignment horizontal="right" vertical="center"/>
    </xf>
    <xf numFmtId="164" fontId="22" fillId="0" borderId="6" xfId="0" applyNumberFormat="1" applyFont="1" applyBorder="1" applyAlignment="1">
      <alignment horizontal="right" vertical="center"/>
    </xf>
    <xf numFmtId="165" fontId="8" fillId="0" borderId="0" xfId="0" applyNumberFormat="1" applyFont="1" applyAlignment="1">
      <alignment vertical="center"/>
    </xf>
    <xf numFmtId="0" fontId="15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/>
    </xf>
    <xf numFmtId="165" fontId="8" fillId="0" borderId="10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20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3" fontId="22" fillId="0" borderId="4" xfId="0" quotePrefix="1" applyNumberFormat="1" applyFont="1" applyBorder="1" applyAlignment="1">
      <alignment horizontal="right" vertical="center"/>
    </xf>
    <xf numFmtId="164" fontId="22" fillId="0" borderId="4" xfId="0" quotePrefix="1" applyNumberFormat="1" applyFont="1" applyBorder="1" applyAlignment="1">
      <alignment horizontal="right" vertical="center"/>
    </xf>
    <xf numFmtId="164" fontId="22" fillId="0" borderId="4" xfId="0" applyNumberFormat="1" applyFont="1" applyBorder="1" applyAlignment="1">
      <alignment horizontal="right" vertical="center"/>
    </xf>
    <xf numFmtId="3" fontId="17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3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25" fillId="0" borderId="0" xfId="0" quotePrefix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17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164" fontId="8" fillId="0" borderId="5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vertical="center"/>
    </xf>
    <xf numFmtId="0" fontId="8" fillId="0" borderId="0" xfId="0" quotePrefix="1" applyFont="1" applyAlignment="1">
      <alignment vertical="center"/>
    </xf>
    <xf numFmtId="0" fontId="15" fillId="0" borderId="11" xfId="0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4" xfId="0" applyNumberFormat="1" applyFont="1" applyBorder="1" applyAlignment="1">
      <alignment vertical="center"/>
    </xf>
    <xf numFmtId="0" fontId="17" fillId="2" borderId="0" xfId="0" applyFont="1" applyFill="1" applyAlignment="1">
      <alignment vertical="center"/>
    </xf>
    <xf numFmtId="0" fontId="8" fillId="0" borderId="0" xfId="1" applyFont="1" applyFill="1" applyAlignment="1" applyProtection="1">
      <alignment vertical="center"/>
    </xf>
    <xf numFmtId="14" fontId="8" fillId="0" borderId="0" xfId="1" applyNumberFormat="1" applyFont="1" applyFill="1" applyAlignment="1" applyProtection="1">
      <alignment vertical="center"/>
    </xf>
    <xf numFmtId="164" fontId="24" fillId="0" borderId="0" xfId="0" applyNumberFormat="1" applyFont="1" applyAlignment="1">
      <alignment vertical="center"/>
    </xf>
    <xf numFmtId="0" fontId="8" fillId="0" borderId="0" xfId="0" quotePrefix="1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5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17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numFmt numFmtId="2" formatCode="0.00"/>
    </dxf>
    <dxf>
      <numFmt numFmtId="2" formatCode="0.00"/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808080"/>
      <color rgb="FF71525D"/>
      <color rgb="FF00A4B4"/>
      <color rgb="FF584841"/>
      <color rgb="FFFED766"/>
      <color rgb="FFF37167"/>
      <color rgb="FF62D1B0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318</xdr:row>
      <xdr:rowOff>14721</xdr:rowOff>
    </xdr:from>
    <xdr:to>
      <xdr:col>10</xdr:col>
      <xdr:colOff>505690</xdr:colOff>
      <xdr:row>320</xdr:row>
      <xdr:rowOff>44162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2387719-2BA3-4713-B408-41F2D1B1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11361971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>
    <tabColor rgb="FF0070C0"/>
  </sheetPr>
  <dimension ref="A2:K322"/>
  <sheetViews>
    <sheetView showGridLines="0" showZeros="0" tabSelected="1" zoomScaleNormal="100" workbookViewId="0">
      <selection activeCell="A317" sqref="A317"/>
    </sheetView>
  </sheetViews>
  <sheetFormatPr defaultColWidth="9.140625" defaultRowHeight="12.75" customHeight="1" x14ac:dyDescent="0.2"/>
  <cols>
    <col min="1" max="1" width="13.85546875" style="4" customWidth="1"/>
    <col min="2" max="2" width="9" style="4" bestFit="1" customWidth="1"/>
    <col min="3" max="11" width="8.7109375" style="4" customWidth="1"/>
    <col min="12" max="16384" width="9.140625" style="4"/>
  </cols>
  <sheetData>
    <row r="2" spans="1:11" ht="12.75" customHeight="1" x14ac:dyDescent="0.2">
      <c r="A2" s="6"/>
    </row>
    <row r="3" spans="1:11" ht="21" customHeight="1" x14ac:dyDescent="0.2">
      <c r="A3" s="88" t="s">
        <v>154</v>
      </c>
      <c r="B3" s="1"/>
      <c r="C3" s="1"/>
      <c r="D3" s="1"/>
      <c r="E3" s="1"/>
      <c r="F3" s="1"/>
      <c r="G3" s="1"/>
      <c r="H3" s="1"/>
      <c r="I3" s="1"/>
      <c r="J3" s="1"/>
      <c r="K3" s="7" t="e" vm="1">
        <v>#VALUE!</v>
      </c>
    </row>
    <row r="4" spans="1:11" ht="12.75" customHeight="1" x14ac:dyDescent="0.2">
      <c r="A4" s="6"/>
    </row>
    <row r="5" spans="1:11" ht="12.75" customHeight="1" x14ac:dyDescent="0.2">
      <c r="A5" s="6"/>
    </row>
    <row r="6" spans="1:11" s="10" customFormat="1" ht="12" x14ac:dyDescent="0.2">
      <c r="A6" s="2" t="s">
        <v>131</v>
      </c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s="14" customFormat="1" ht="26.1" customHeight="1" x14ac:dyDescent="0.2">
      <c r="A7" s="11"/>
      <c r="B7" s="12">
        <v>2021</v>
      </c>
      <c r="C7" s="12">
        <v>2022</v>
      </c>
      <c r="D7" s="12">
        <v>2023</v>
      </c>
      <c r="E7" s="12">
        <v>2024</v>
      </c>
      <c r="F7" s="12">
        <v>2025</v>
      </c>
      <c r="G7" s="13" t="s">
        <v>86</v>
      </c>
      <c r="H7" s="13" t="s">
        <v>87</v>
      </c>
      <c r="I7" s="13" t="s">
        <v>84</v>
      </c>
      <c r="J7" s="13" t="s">
        <v>85</v>
      </c>
      <c r="K7" s="13" t="s">
        <v>88</v>
      </c>
    </row>
    <row r="8" spans="1:11" ht="17.45" customHeight="1" x14ac:dyDescent="0.2">
      <c r="A8" s="15" t="s">
        <v>24</v>
      </c>
      <c r="B8" s="16">
        <v>8182.3720000000003</v>
      </c>
      <c r="C8" s="16">
        <v>9917.0689999999995</v>
      </c>
      <c r="D8" s="16">
        <v>8580.857</v>
      </c>
      <c r="E8" s="16">
        <v>10833.951999999999</v>
      </c>
      <c r="F8" s="16">
        <v>9778.4060000000009</v>
      </c>
      <c r="G8" s="16">
        <v>-9.7429451413482226</v>
      </c>
      <c r="H8" s="16">
        <v>4.5555789734873953</v>
      </c>
      <c r="I8" s="16">
        <v>5251.8209999999999</v>
      </c>
      <c r="J8" s="16">
        <v>4619.0690000000004</v>
      </c>
      <c r="K8" s="16">
        <v>-12.048240029505946</v>
      </c>
    </row>
    <row r="9" spans="1:11" ht="17.45" customHeight="1" x14ac:dyDescent="0.2">
      <c r="A9" s="15" t="s">
        <v>25</v>
      </c>
      <c r="B9" s="16">
        <v>1743.739</v>
      </c>
      <c r="C9" s="16">
        <v>881.29300000000001</v>
      </c>
      <c r="D9" s="16">
        <v>360.40800000000002</v>
      </c>
      <c r="E9" s="16">
        <v>564.99199999999996</v>
      </c>
      <c r="F9" s="16">
        <v>9958.9089999999997</v>
      </c>
      <c r="G9" s="16" t="s">
        <v>89</v>
      </c>
      <c r="H9" s="16">
        <v>54.590417742923748</v>
      </c>
      <c r="I9" s="16">
        <v>4599.8450000000003</v>
      </c>
      <c r="J9" s="16">
        <v>23329.881000000001</v>
      </c>
      <c r="K9" s="16">
        <v>407.18841613141308</v>
      </c>
    </row>
    <row r="10" spans="1:11" ht="17.45" customHeight="1" x14ac:dyDescent="0.2">
      <c r="A10" s="15" t="s">
        <v>13</v>
      </c>
      <c r="B10" s="16">
        <v>6438.6329999999998</v>
      </c>
      <c r="C10" s="16">
        <v>9035.7759999999998</v>
      </c>
      <c r="D10" s="16">
        <v>8220.4490000000005</v>
      </c>
      <c r="E10" s="16">
        <v>10268.959999999999</v>
      </c>
      <c r="F10" s="16">
        <v>-180.50299999999879</v>
      </c>
      <c r="G10" s="16" t="s">
        <v>23</v>
      </c>
      <c r="H10" s="16" t="s">
        <v>23</v>
      </c>
      <c r="I10" s="16">
        <v>651.97599999999966</v>
      </c>
      <c r="J10" s="16">
        <v>-18710.812000000002</v>
      </c>
      <c r="K10" s="16" t="s">
        <v>23</v>
      </c>
    </row>
    <row r="11" spans="1:11" ht="17.45" customHeight="1" x14ac:dyDescent="0.2">
      <c r="A11" s="1" t="s">
        <v>27</v>
      </c>
      <c r="B11" s="17">
        <v>469.24293142494378</v>
      </c>
      <c r="C11" s="17" t="s">
        <v>89</v>
      </c>
      <c r="D11" s="17" t="s">
        <v>89</v>
      </c>
      <c r="E11" s="17" t="s">
        <v>89</v>
      </c>
      <c r="F11" s="17">
        <v>98.18752234808052</v>
      </c>
      <c r="G11" s="18" t="s">
        <v>23</v>
      </c>
      <c r="H11" s="18" t="s">
        <v>23</v>
      </c>
      <c r="I11" s="17">
        <v>114.1738689021043</v>
      </c>
      <c r="J11" s="17">
        <v>19.798939394504416</v>
      </c>
      <c r="K11" s="18" t="s">
        <v>23</v>
      </c>
    </row>
    <row r="12" spans="1:11" ht="12.75" customHeight="1" x14ac:dyDescent="0.2">
      <c r="A12" s="4" t="s">
        <v>1</v>
      </c>
    </row>
    <row r="13" spans="1:11" ht="12.75" customHeight="1" x14ac:dyDescent="0.2">
      <c r="A13" s="4" t="s">
        <v>90</v>
      </c>
    </row>
    <row r="14" spans="1:11" ht="12.75" customHeight="1" x14ac:dyDescent="0.2">
      <c r="A14" s="4" t="s">
        <v>0</v>
      </c>
    </row>
    <row r="15" spans="1:11" ht="12.75" customHeight="1" x14ac:dyDescent="0.2">
      <c r="A15" s="4" t="s">
        <v>43</v>
      </c>
    </row>
    <row r="16" spans="1:11" ht="12.75" customHeight="1" x14ac:dyDescent="0.2">
      <c r="A16" s="19" t="s">
        <v>80</v>
      </c>
    </row>
    <row r="17" spans="1:11" ht="12.75" customHeight="1" x14ac:dyDescent="0.2">
      <c r="A17" s="4" t="s">
        <v>82</v>
      </c>
    </row>
    <row r="18" spans="1:11" ht="12.75" customHeight="1" x14ac:dyDescent="0.2">
      <c r="A18" s="20"/>
    </row>
    <row r="19" spans="1:11" ht="12.75" customHeight="1" x14ac:dyDescent="0.2">
      <c r="A19" s="2" t="s">
        <v>132</v>
      </c>
      <c r="B19" s="21"/>
      <c r="C19" s="21"/>
      <c r="D19" s="21"/>
    </row>
    <row r="20" spans="1:11" s="24" customFormat="1" ht="24.95" customHeight="1" x14ac:dyDescent="0.2">
      <c r="A20" s="22"/>
      <c r="B20" s="22"/>
      <c r="C20" s="22"/>
      <c r="D20" s="23"/>
      <c r="E20" s="12">
        <v>2021</v>
      </c>
      <c r="F20" s="12">
        <v>2022</v>
      </c>
      <c r="G20" s="12">
        <v>2023</v>
      </c>
      <c r="H20" s="12">
        <v>2024</v>
      </c>
      <c r="I20" s="12">
        <v>2025</v>
      </c>
      <c r="J20" s="13" t="s">
        <v>84</v>
      </c>
      <c r="K20" s="13" t="s">
        <v>85</v>
      </c>
    </row>
    <row r="21" spans="1:11" ht="15" customHeight="1" x14ac:dyDescent="0.2">
      <c r="A21" s="113" t="s">
        <v>133</v>
      </c>
      <c r="B21" s="113"/>
      <c r="C21" s="113"/>
      <c r="D21" s="2" t="s">
        <v>21</v>
      </c>
      <c r="E21" s="26">
        <v>111</v>
      </c>
      <c r="F21" s="26">
        <v>113</v>
      </c>
      <c r="G21" s="26">
        <v>118</v>
      </c>
      <c r="H21" s="26">
        <v>111</v>
      </c>
      <c r="I21" s="26">
        <v>113</v>
      </c>
      <c r="J21" s="26">
        <v>112</v>
      </c>
      <c r="K21" s="26">
        <v>119</v>
      </c>
    </row>
    <row r="22" spans="1:11" ht="15" customHeight="1" x14ac:dyDescent="0.2">
      <c r="A22" s="113"/>
      <c r="B22" s="113"/>
      <c r="C22" s="113"/>
      <c r="D22" s="2" t="s">
        <v>28</v>
      </c>
      <c r="E22" s="27">
        <v>1.286161847191292E-2</v>
      </c>
      <c r="F22" s="27">
        <v>1.264888090142037E-2</v>
      </c>
      <c r="G22" s="27">
        <v>1.1094956159189819E-2</v>
      </c>
      <c r="H22" s="27">
        <v>1.373210286812354E-2</v>
      </c>
      <c r="I22" s="27">
        <v>1.238281465267058E-2</v>
      </c>
      <c r="J22" s="27">
        <v>1.103339774128757E-2</v>
      </c>
      <c r="K22" s="27">
        <v>9.4648632027739196E-3</v>
      </c>
    </row>
    <row r="23" spans="1:11" ht="15" customHeight="1" x14ac:dyDescent="0.2">
      <c r="A23" s="116" t="s">
        <v>134</v>
      </c>
      <c r="B23" s="116"/>
      <c r="C23" s="116"/>
      <c r="D23" s="28" t="s">
        <v>21</v>
      </c>
      <c r="E23" s="29">
        <v>130</v>
      </c>
      <c r="F23" s="29">
        <v>139</v>
      </c>
      <c r="G23" s="29">
        <v>145</v>
      </c>
      <c r="H23" s="29">
        <v>145</v>
      </c>
      <c r="I23" s="29">
        <v>105</v>
      </c>
      <c r="J23" s="29">
        <v>108</v>
      </c>
      <c r="K23" s="29">
        <v>73</v>
      </c>
    </row>
    <row r="24" spans="1:11" ht="15" customHeight="1" x14ac:dyDescent="0.2">
      <c r="A24" s="119"/>
      <c r="B24" s="119"/>
      <c r="C24" s="119"/>
      <c r="D24" s="30" t="s">
        <v>29</v>
      </c>
      <c r="E24" s="31">
        <v>2.0972085019723124E-3</v>
      </c>
      <c r="F24" s="31">
        <v>8.0438156328236125E-4</v>
      </c>
      <c r="G24" s="31">
        <v>3.4276124758957462E-4</v>
      </c>
      <c r="H24" s="31">
        <v>5.2683124320445187E-4</v>
      </c>
      <c r="I24" s="31">
        <v>8.8860849619920995E-3</v>
      </c>
      <c r="J24" s="31">
        <v>6.9204584779349954E-3</v>
      </c>
      <c r="K24" s="31">
        <v>3.3256536745493712E-2</v>
      </c>
    </row>
    <row r="25" spans="1:11" ht="12.75" customHeight="1" x14ac:dyDescent="0.2">
      <c r="A25" s="4" t="s">
        <v>1</v>
      </c>
      <c r="B25" s="32"/>
      <c r="C25" s="33"/>
    </row>
    <row r="26" spans="1:11" ht="12.75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1" ht="12.75" customHeight="1" x14ac:dyDescent="0.2">
      <c r="A27" s="2" t="s">
        <v>135</v>
      </c>
      <c r="B27" s="36"/>
      <c r="C27" s="37"/>
      <c r="D27" s="36"/>
      <c r="E27" s="36"/>
      <c r="F27" s="36"/>
      <c r="G27" s="36"/>
      <c r="H27" s="36"/>
      <c r="I27" s="36"/>
      <c r="J27" s="36"/>
      <c r="K27" s="36"/>
    </row>
    <row r="28" spans="1:11" ht="22.5" customHeight="1" x14ac:dyDescent="0.2">
      <c r="A28" s="22"/>
      <c r="B28" s="22"/>
      <c r="C28" s="22"/>
      <c r="D28" s="23"/>
      <c r="E28" s="12"/>
      <c r="F28" s="12"/>
      <c r="G28" s="12">
        <v>2021</v>
      </c>
      <c r="H28" s="12">
        <v>2022</v>
      </c>
      <c r="I28" s="12">
        <v>2023</v>
      </c>
      <c r="J28" s="12">
        <v>2024</v>
      </c>
      <c r="K28" s="12">
        <v>2025</v>
      </c>
    </row>
    <row r="29" spans="1:11" ht="15" customHeight="1" x14ac:dyDescent="0.2">
      <c r="A29" s="113" t="s">
        <v>136</v>
      </c>
      <c r="B29" s="113"/>
      <c r="C29" s="113"/>
      <c r="D29" s="113"/>
      <c r="E29" s="122" t="s">
        <v>21</v>
      </c>
      <c r="F29" s="122"/>
      <c r="G29" s="26">
        <v>41</v>
      </c>
      <c r="H29" s="26">
        <v>48</v>
      </c>
      <c r="I29" s="26">
        <v>63</v>
      </c>
      <c r="J29" s="26">
        <v>52</v>
      </c>
      <c r="K29" s="26">
        <v>43</v>
      </c>
    </row>
    <row r="30" spans="1:11" ht="15" customHeight="1" x14ac:dyDescent="0.2">
      <c r="A30" s="113"/>
      <c r="B30" s="113"/>
      <c r="C30" s="113"/>
      <c r="D30" s="113"/>
      <c r="E30" s="122" t="s">
        <v>137</v>
      </c>
      <c r="F30" s="122"/>
      <c r="G30" s="27">
        <v>2.4863605920290407E-2</v>
      </c>
      <c r="H30" s="27">
        <v>1.0442572527039307E-2</v>
      </c>
      <c r="I30" s="27">
        <v>4.3243316445356304E-3</v>
      </c>
      <c r="J30" s="27">
        <v>1.353093355202533E-2</v>
      </c>
      <c r="K30" s="27">
        <v>2.557357770307583E-2</v>
      </c>
    </row>
    <row r="31" spans="1:11" ht="15" customHeight="1" x14ac:dyDescent="0.2">
      <c r="A31" s="116" t="s">
        <v>138</v>
      </c>
      <c r="B31" s="116"/>
      <c r="C31" s="116"/>
      <c r="D31" s="116"/>
      <c r="E31" s="124" t="s">
        <v>21</v>
      </c>
      <c r="F31" s="124"/>
      <c r="G31" s="29">
        <v>47</v>
      </c>
      <c r="H31" s="29">
        <v>50</v>
      </c>
      <c r="I31" s="29">
        <v>55</v>
      </c>
      <c r="J31" s="29">
        <v>50</v>
      </c>
      <c r="K31" s="29">
        <v>50</v>
      </c>
    </row>
    <row r="32" spans="1:11" ht="15" customHeight="1" x14ac:dyDescent="0.2">
      <c r="A32" s="119"/>
      <c r="B32" s="119"/>
      <c r="C32" s="119"/>
      <c r="D32" s="119"/>
      <c r="E32" s="123" t="s">
        <v>139</v>
      </c>
      <c r="F32" s="123"/>
      <c r="G32" s="31">
        <v>0.10227520952222563</v>
      </c>
      <c r="H32" s="31">
        <v>8.8467331969060106E-2</v>
      </c>
      <c r="I32" s="31">
        <v>6.8205374286976483E-2</v>
      </c>
      <c r="J32" s="31">
        <v>8.2598908142914707E-2</v>
      </c>
      <c r="K32" s="31">
        <v>8.7106276492701376E-2</v>
      </c>
    </row>
    <row r="33" spans="1:11" ht="17.100000000000001" customHeight="1" x14ac:dyDescent="0.2">
      <c r="A33" s="4" t="s">
        <v>91</v>
      </c>
      <c r="B33" s="32"/>
      <c r="C33" s="33"/>
    </row>
    <row r="34" spans="1:11" ht="12.75" customHeight="1" x14ac:dyDescent="0.2">
      <c r="A34" s="34"/>
      <c r="B34" s="35"/>
      <c r="C34" s="35"/>
      <c r="D34" s="35"/>
      <c r="E34" s="35"/>
      <c r="F34" s="35"/>
      <c r="G34" s="35"/>
      <c r="H34" s="35"/>
      <c r="I34" s="35"/>
      <c r="J34" s="35"/>
    </row>
    <row r="35" spans="1:11" ht="12.75" customHeight="1" x14ac:dyDescent="0.2">
      <c r="A35" s="2" t="s">
        <v>140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ht="24.95" customHeight="1" x14ac:dyDescent="0.2">
      <c r="A36" s="22"/>
      <c r="B36" s="22"/>
      <c r="C36" s="22"/>
      <c r="D36" s="22"/>
      <c r="E36" s="38" t="s">
        <v>22</v>
      </c>
      <c r="F36" s="13">
        <v>2021</v>
      </c>
      <c r="G36" s="13">
        <v>2022</v>
      </c>
      <c r="H36" s="13">
        <v>2023</v>
      </c>
      <c r="I36" s="13">
        <v>2024</v>
      </c>
      <c r="J36" s="13">
        <v>2025</v>
      </c>
      <c r="K36" s="13" t="s">
        <v>85</v>
      </c>
    </row>
    <row r="37" spans="1:11" ht="24.95" customHeight="1" x14ac:dyDescent="0.2">
      <c r="A37" s="113" t="s">
        <v>141</v>
      </c>
      <c r="B37" s="113"/>
      <c r="C37" s="113"/>
      <c r="D37" s="113"/>
      <c r="E37" s="25" t="s">
        <v>4</v>
      </c>
      <c r="F37" s="39">
        <v>3.5769740835378807E-3</v>
      </c>
      <c r="G37" s="39">
        <v>2.7267167733723077E-3</v>
      </c>
      <c r="H37" s="39">
        <v>-1.7042925129439666E-3</v>
      </c>
      <c r="I37" s="39">
        <v>2.9132276936312739E-3</v>
      </c>
      <c r="J37" s="39">
        <v>-1.3379112491947822E-3</v>
      </c>
      <c r="K37" s="39">
        <v>-1.3293302432804139E-3</v>
      </c>
    </row>
    <row r="38" spans="1:11" ht="15" customHeight="1" x14ac:dyDescent="0.2">
      <c r="A38" s="114" t="s">
        <v>30</v>
      </c>
      <c r="B38" s="114"/>
      <c r="C38" s="114"/>
      <c r="D38" s="114"/>
      <c r="E38" s="40" t="s">
        <v>2</v>
      </c>
      <c r="F38" s="41">
        <v>18.343770509814043</v>
      </c>
      <c r="G38" s="41">
        <v>23.2388490869163</v>
      </c>
      <c r="H38" s="41">
        <v>-1.3552804405528664</v>
      </c>
      <c r="I38" s="41">
        <v>2.0104785650741244</v>
      </c>
      <c r="J38" s="41">
        <v>9.1877061696347309E-2</v>
      </c>
      <c r="K38" s="41">
        <v>2.5272874008694752</v>
      </c>
    </row>
    <row r="39" spans="1:11" ht="24.95" customHeight="1" x14ac:dyDescent="0.2">
      <c r="A39" s="116" t="s">
        <v>142</v>
      </c>
      <c r="B39" s="116"/>
      <c r="C39" s="116"/>
      <c r="D39" s="116"/>
      <c r="E39" s="42" t="s">
        <v>4</v>
      </c>
      <c r="F39" s="43">
        <v>1.370354709470907E-3</v>
      </c>
      <c r="G39" s="43">
        <v>-1.0372705340030892E-3</v>
      </c>
      <c r="H39" s="43">
        <v>-4.7542677700870508E-4</v>
      </c>
      <c r="I39" s="43">
        <v>1.945668993942019E-4</v>
      </c>
      <c r="J39" s="43">
        <v>8.7594319418141057E-3</v>
      </c>
      <c r="K39" s="43">
        <v>2.8179305265335609E-2</v>
      </c>
    </row>
    <row r="40" spans="1:11" ht="15" customHeight="1" x14ac:dyDescent="0.2">
      <c r="A40" s="117" t="s">
        <v>31</v>
      </c>
      <c r="B40" s="117"/>
      <c r="C40" s="117"/>
      <c r="D40" s="117"/>
      <c r="E40" s="44" t="s">
        <v>2</v>
      </c>
      <c r="F40" s="17">
        <v>22.011918431971004</v>
      </c>
      <c r="G40" s="17">
        <v>31.770544770324882</v>
      </c>
      <c r="H40" s="17">
        <v>-4.0280111631669717</v>
      </c>
      <c r="I40" s="17">
        <v>1.9924603779147958</v>
      </c>
      <c r="J40" s="17">
        <v>4.5034255776094412</v>
      </c>
      <c r="K40" s="17">
        <v>5.5424502313117623</v>
      </c>
    </row>
    <row r="41" spans="1:11" ht="12.75" customHeight="1" x14ac:dyDescent="0.2">
      <c r="A41" s="4" t="s">
        <v>1</v>
      </c>
      <c r="B41" s="32"/>
      <c r="C41" s="33"/>
    </row>
    <row r="42" spans="1:11" ht="12.75" customHeight="1" x14ac:dyDescent="0.2">
      <c r="A42" s="4" t="s">
        <v>3</v>
      </c>
    </row>
    <row r="43" spans="1:11" ht="12.75" customHeight="1" x14ac:dyDescent="0.2">
      <c r="A43" s="45"/>
    </row>
    <row r="44" spans="1:11" ht="12.75" customHeight="1" x14ac:dyDescent="0.2">
      <c r="A44" s="2" t="s">
        <v>52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11" ht="22.5" customHeight="1" x14ac:dyDescent="0.2">
      <c r="A45" s="22"/>
      <c r="B45" s="22"/>
      <c r="C45" s="22"/>
      <c r="D45" s="22"/>
      <c r="E45" s="22"/>
      <c r="F45" s="22"/>
      <c r="G45" s="12">
        <v>2021</v>
      </c>
      <c r="H45" s="12">
        <v>2022</v>
      </c>
      <c r="I45" s="12">
        <v>2023</v>
      </c>
      <c r="J45" s="12">
        <v>2024</v>
      </c>
      <c r="K45" s="12">
        <v>2025</v>
      </c>
    </row>
    <row r="46" spans="1:11" ht="17.45" customHeight="1" x14ac:dyDescent="0.2">
      <c r="A46" s="118" t="s">
        <v>143</v>
      </c>
      <c r="B46" s="118"/>
      <c r="C46" s="118"/>
      <c r="D46" s="46" t="s">
        <v>26</v>
      </c>
      <c r="E46" s="46"/>
      <c r="F46" s="46"/>
      <c r="G46" s="47">
        <v>57</v>
      </c>
      <c r="H46" s="47">
        <v>65</v>
      </c>
      <c r="I46" s="47">
        <v>57</v>
      </c>
      <c r="J46" s="47">
        <v>69</v>
      </c>
      <c r="K46" s="47">
        <v>69</v>
      </c>
    </row>
    <row r="47" spans="1:11" ht="17.45" customHeight="1" x14ac:dyDescent="0.2">
      <c r="A47" s="113"/>
      <c r="B47" s="113"/>
      <c r="C47" s="113"/>
      <c r="D47" s="49" t="s">
        <v>49</v>
      </c>
      <c r="E47" s="49"/>
      <c r="F47" s="49"/>
      <c r="G47" s="50">
        <v>0.25308587159222096</v>
      </c>
      <c r="H47" s="50">
        <v>0.28334786399302531</v>
      </c>
      <c r="I47" s="50">
        <v>0.25245814509699704</v>
      </c>
      <c r="J47" s="50">
        <v>0.32591752869491286</v>
      </c>
      <c r="K47" s="50">
        <v>0.32665814514983665</v>
      </c>
    </row>
    <row r="48" spans="1:11" ht="17.45" customHeight="1" x14ac:dyDescent="0.2">
      <c r="A48" s="119"/>
      <c r="B48" s="119"/>
      <c r="C48" s="119"/>
      <c r="D48" s="1" t="s">
        <v>50</v>
      </c>
      <c r="E48" s="1"/>
      <c r="F48" s="1"/>
      <c r="G48" s="51">
        <v>118</v>
      </c>
      <c r="H48" s="51">
        <v>116</v>
      </c>
      <c r="I48" s="51">
        <v>119</v>
      </c>
      <c r="J48" s="51">
        <v>114</v>
      </c>
      <c r="K48" s="51">
        <v>116</v>
      </c>
    </row>
    <row r="49" spans="1:11" ht="12.75" customHeight="1" x14ac:dyDescent="0.2">
      <c r="A49" s="4" t="s">
        <v>1</v>
      </c>
      <c r="C49" s="52"/>
      <c r="F49" s="53"/>
      <c r="G49" s="121" t="s">
        <v>92</v>
      </c>
      <c r="H49" s="121"/>
      <c r="I49" s="121"/>
      <c r="J49" s="121"/>
      <c r="K49" s="121"/>
    </row>
    <row r="50" spans="1:11" ht="21.75" customHeight="1" x14ac:dyDescent="0.2">
      <c r="A50" s="115" t="s">
        <v>33</v>
      </c>
      <c r="B50" s="115"/>
      <c r="C50" s="115"/>
      <c r="D50" s="115"/>
      <c r="E50" s="115"/>
      <c r="F50" s="115"/>
      <c r="G50" s="115"/>
      <c r="H50" s="115"/>
      <c r="I50" s="115"/>
      <c r="J50" s="115"/>
      <c r="K50" s="115"/>
    </row>
    <row r="51" spans="1:11" ht="12.75" customHeight="1" x14ac:dyDescent="0.2">
      <c r="A51" s="4" t="s">
        <v>83</v>
      </c>
      <c r="C51" s="52"/>
    </row>
    <row r="52" spans="1:11" ht="24.95" customHeight="1" x14ac:dyDescent="0.2">
      <c r="A52" s="115" t="s">
        <v>92</v>
      </c>
      <c r="B52" s="115"/>
      <c r="C52" s="115"/>
      <c r="D52" s="115"/>
      <c r="E52" s="115"/>
      <c r="F52" s="115"/>
      <c r="G52" s="115"/>
      <c r="H52" s="115"/>
      <c r="I52" s="115"/>
      <c r="J52" s="115"/>
      <c r="K52" s="115"/>
    </row>
    <row r="53" spans="1:11" ht="12.7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12" x14ac:dyDescent="0.2">
      <c r="A54" s="45"/>
      <c r="B54" s="45"/>
      <c r="C54" s="55"/>
      <c r="D54" s="45"/>
      <c r="E54" s="45"/>
      <c r="F54" s="45"/>
      <c r="G54" s="45"/>
      <c r="H54" s="45"/>
      <c r="I54" s="45"/>
      <c r="J54" s="45"/>
      <c r="K54" s="45"/>
    </row>
    <row r="55" spans="1:11" ht="12.75" customHeight="1" x14ac:dyDescent="0.2">
      <c r="A55" s="2" t="s">
        <v>144</v>
      </c>
      <c r="B55" s="36"/>
      <c r="C55" s="37"/>
      <c r="D55" s="36"/>
      <c r="E55" s="36"/>
      <c r="F55" s="36"/>
      <c r="G55" s="36"/>
      <c r="H55" s="36"/>
      <c r="I55" s="36"/>
      <c r="J55" s="36"/>
      <c r="K55" s="36"/>
    </row>
    <row r="56" spans="1:11" ht="15" customHeight="1" x14ac:dyDescent="0.2">
      <c r="A56" s="46"/>
      <c r="B56" s="46"/>
      <c r="C56" s="56"/>
      <c r="D56" s="46"/>
      <c r="E56" s="46"/>
      <c r="F56" s="46"/>
      <c r="G56" s="46"/>
      <c r="H56" s="110" t="s">
        <v>40</v>
      </c>
      <c r="I56" s="110"/>
      <c r="J56" s="110" t="s">
        <v>37</v>
      </c>
      <c r="K56" s="110"/>
    </row>
    <row r="57" spans="1:11" ht="15" customHeight="1" x14ac:dyDescent="0.2">
      <c r="A57" s="1"/>
      <c r="B57" s="1"/>
      <c r="C57" s="57"/>
      <c r="D57" s="1"/>
      <c r="E57" s="1"/>
      <c r="F57" s="1"/>
      <c r="G57" s="1"/>
      <c r="H57" s="57" t="s">
        <v>41</v>
      </c>
      <c r="I57" s="57" t="s">
        <v>39</v>
      </c>
      <c r="J57" s="57" t="s">
        <v>93</v>
      </c>
      <c r="K57" s="57" t="s">
        <v>39</v>
      </c>
    </row>
    <row r="58" spans="1:11" ht="15" customHeight="1" x14ac:dyDescent="0.2">
      <c r="A58" s="15" t="s">
        <v>12</v>
      </c>
      <c r="B58" s="21"/>
      <c r="C58" s="58"/>
      <c r="D58" s="21"/>
      <c r="E58" s="21"/>
      <c r="F58" s="36"/>
      <c r="G58" s="36"/>
      <c r="H58" s="48">
        <v>69</v>
      </c>
      <c r="I58" s="59">
        <v>100</v>
      </c>
      <c r="J58" s="59">
        <v>9778.4060000000009</v>
      </c>
      <c r="K58" s="59">
        <v>100</v>
      </c>
    </row>
    <row r="59" spans="1:11" ht="15" customHeight="1" x14ac:dyDescent="0.2">
      <c r="A59" s="15" t="s">
        <v>74</v>
      </c>
      <c r="B59" s="21"/>
      <c r="C59" s="58"/>
      <c r="D59" s="21"/>
      <c r="E59" s="21"/>
      <c r="F59" s="36"/>
      <c r="G59" s="36"/>
      <c r="H59" s="48">
        <v>0</v>
      </c>
      <c r="I59" s="59">
        <v>0</v>
      </c>
      <c r="J59" s="59">
        <v>0</v>
      </c>
      <c r="K59" s="59">
        <v>0</v>
      </c>
    </row>
    <row r="60" spans="1:11" ht="15" customHeight="1" x14ac:dyDescent="0.2">
      <c r="A60" s="15" t="s">
        <v>75</v>
      </c>
      <c r="B60" s="21"/>
      <c r="C60" s="58"/>
      <c r="D60" s="21"/>
      <c r="E60" s="21"/>
      <c r="F60" s="36"/>
      <c r="G60" s="36"/>
      <c r="H60" s="48">
        <v>3</v>
      </c>
      <c r="I60" s="59">
        <v>4.3478260869565215</v>
      </c>
      <c r="J60" s="59">
        <v>5717.6949999999997</v>
      </c>
      <c r="K60" s="59">
        <v>58.472669267363194</v>
      </c>
    </row>
    <row r="61" spans="1:11" ht="15" customHeight="1" x14ac:dyDescent="0.2">
      <c r="A61" s="15" t="s">
        <v>76</v>
      </c>
      <c r="B61" s="21"/>
      <c r="C61" s="58"/>
      <c r="D61" s="21"/>
      <c r="E61" s="21"/>
      <c r="F61" s="36"/>
      <c r="G61" s="36"/>
      <c r="H61" s="48">
        <v>52</v>
      </c>
      <c r="I61" s="59">
        <v>75.362318840579718</v>
      </c>
      <c r="J61" s="59">
        <v>3168.49</v>
      </c>
      <c r="K61" s="59">
        <v>32.402929475417565</v>
      </c>
    </row>
    <row r="62" spans="1:11" ht="15" customHeight="1" x14ac:dyDescent="0.2">
      <c r="A62" s="15" t="s">
        <v>77</v>
      </c>
      <c r="B62" s="21"/>
      <c r="C62" s="58"/>
      <c r="D62" s="21"/>
      <c r="E62" s="21"/>
      <c r="F62" s="36"/>
      <c r="G62" s="36"/>
      <c r="H62" s="48">
        <v>14</v>
      </c>
      <c r="I62" s="59">
        <v>20.289855072463769</v>
      </c>
      <c r="J62" s="59">
        <v>5.3609999999999998</v>
      </c>
      <c r="K62" s="59">
        <v>5.4824886591945551E-2</v>
      </c>
    </row>
    <row r="63" spans="1:11" ht="15" customHeight="1" x14ac:dyDescent="0.2">
      <c r="A63" s="60" t="s">
        <v>42</v>
      </c>
      <c r="B63" s="60"/>
      <c r="C63" s="61"/>
      <c r="D63" s="60"/>
      <c r="E63" s="60"/>
      <c r="F63" s="62"/>
      <c r="G63" s="62"/>
      <c r="H63" s="63" t="s">
        <v>23</v>
      </c>
      <c r="I63" s="64" t="s">
        <v>23</v>
      </c>
      <c r="J63" s="65">
        <v>886.86000000000058</v>
      </c>
      <c r="K63" s="65">
        <v>9.0695763706272885</v>
      </c>
    </row>
    <row r="64" spans="1:11" ht="12" x14ac:dyDescent="0.2">
      <c r="A64" s="4" t="s">
        <v>1</v>
      </c>
      <c r="C64" s="52"/>
      <c r="F64" s="120" t="s">
        <v>92</v>
      </c>
      <c r="G64" s="120"/>
      <c r="H64" s="120"/>
      <c r="I64" s="120"/>
      <c r="J64" s="120"/>
      <c r="K64" s="120"/>
    </row>
    <row r="65" spans="1:11" ht="12.75" customHeight="1" x14ac:dyDescent="0.2">
      <c r="A65" s="45"/>
      <c r="C65" s="52"/>
    </row>
    <row r="66" spans="1:11" ht="12.75" customHeight="1" x14ac:dyDescent="0.2">
      <c r="A66" s="45"/>
      <c r="C66" s="52"/>
    </row>
    <row r="67" spans="1:11" ht="12" x14ac:dyDescent="0.2">
      <c r="A67" s="2" t="s">
        <v>145</v>
      </c>
      <c r="B67" s="36"/>
      <c r="C67" s="37"/>
      <c r="D67" s="36"/>
      <c r="E67" s="36"/>
      <c r="F67" s="36"/>
      <c r="G67" s="36"/>
      <c r="H67" s="36"/>
      <c r="I67" s="36"/>
      <c r="J67" s="36"/>
      <c r="K67" s="36"/>
    </row>
    <row r="68" spans="1:11" ht="15" customHeight="1" x14ac:dyDescent="0.2">
      <c r="A68" s="46"/>
      <c r="B68" s="46"/>
      <c r="C68" s="56"/>
      <c r="D68" s="46"/>
      <c r="E68" s="46"/>
      <c r="F68" s="46"/>
      <c r="G68" s="46"/>
      <c r="H68" s="110" t="s">
        <v>40</v>
      </c>
      <c r="I68" s="110"/>
      <c r="J68" s="110" t="s">
        <v>37</v>
      </c>
      <c r="K68" s="110"/>
    </row>
    <row r="69" spans="1:11" ht="15" customHeight="1" x14ac:dyDescent="0.2">
      <c r="A69" s="1"/>
      <c r="B69" s="1"/>
      <c r="C69" s="57"/>
      <c r="D69" s="1"/>
      <c r="E69" s="1"/>
      <c r="F69" s="1"/>
      <c r="G69" s="1"/>
      <c r="H69" s="57" t="s">
        <v>41</v>
      </c>
      <c r="I69" s="57" t="s">
        <v>39</v>
      </c>
      <c r="J69" s="57" t="s">
        <v>93</v>
      </c>
      <c r="K69" s="57" t="s">
        <v>39</v>
      </c>
    </row>
    <row r="70" spans="1:11" ht="15" customHeight="1" x14ac:dyDescent="0.2">
      <c r="A70" s="15" t="s">
        <v>12</v>
      </c>
      <c r="B70" s="21"/>
      <c r="C70" s="58"/>
      <c r="D70" s="21"/>
      <c r="E70" s="21"/>
      <c r="F70" s="21"/>
      <c r="G70" s="21"/>
      <c r="H70" s="48">
        <v>69</v>
      </c>
      <c r="I70" s="66">
        <v>100</v>
      </c>
      <c r="J70" s="59">
        <v>9778.4060000000009</v>
      </c>
      <c r="K70" s="66">
        <v>100</v>
      </c>
    </row>
    <row r="71" spans="1:11" ht="15" customHeight="1" x14ac:dyDescent="0.2">
      <c r="A71" s="15" t="s">
        <v>69</v>
      </c>
      <c r="B71" s="21"/>
      <c r="C71" s="58"/>
      <c r="D71" s="21"/>
      <c r="E71" s="21"/>
      <c r="F71" s="21"/>
      <c r="G71" s="21"/>
      <c r="H71" s="48" t="s">
        <v>94</v>
      </c>
      <c r="I71" s="59" t="s">
        <v>92</v>
      </c>
      <c r="J71" s="59">
        <v>8667.8709999999992</v>
      </c>
      <c r="K71" s="66">
        <v>88.642985370008148</v>
      </c>
    </row>
    <row r="72" spans="1:11" ht="15" customHeight="1" x14ac:dyDescent="0.2">
      <c r="A72" s="15" t="s">
        <v>70</v>
      </c>
      <c r="B72" s="21"/>
      <c r="C72" s="58"/>
      <c r="D72" s="21"/>
      <c r="E72" s="21"/>
      <c r="F72" s="21"/>
      <c r="G72" s="21"/>
      <c r="H72" s="48" t="s">
        <v>94</v>
      </c>
      <c r="I72" s="66" t="s">
        <v>92</v>
      </c>
      <c r="J72" s="59">
        <v>223.67500000000001</v>
      </c>
      <c r="K72" s="66">
        <v>2.287438259364563</v>
      </c>
    </row>
    <row r="73" spans="1:11" ht="15" customHeight="1" x14ac:dyDescent="0.2">
      <c r="A73" s="15" t="s">
        <v>71</v>
      </c>
      <c r="B73" s="21"/>
      <c r="C73" s="58"/>
      <c r="D73" s="21"/>
      <c r="E73" s="21"/>
      <c r="F73" s="21"/>
      <c r="G73" s="21"/>
      <c r="H73" s="48" t="s">
        <v>94</v>
      </c>
      <c r="I73" s="66" t="s">
        <v>92</v>
      </c>
      <c r="J73" s="59">
        <v>0</v>
      </c>
      <c r="K73" s="66">
        <v>0</v>
      </c>
    </row>
    <row r="74" spans="1:11" ht="15" customHeight="1" x14ac:dyDescent="0.2">
      <c r="A74" s="15" t="s">
        <v>72</v>
      </c>
      <c r="B74" s="21"/>
      <c r="C74" s="58"/>
      <c r="D74" s="21"/>
      <c r="E74" s="21"/>
      <c r="F74" s="21"/>
      <c r="G74" s="21"/>
      <c r="H74" s="48" t="s">
        <v>94</v>
      </c>
      <c r="I74" s="66" t="s">
        <v>92</v>
      </c>
      <c r="J74" s="59">
        <v>0</v>
      </c>
      <c r="K74" s="66">
        <v>0</v>
      </c>
    </row>
    <row r="75" spans="1:11" ht="15" customHeight="1" x14ac:dyDescent="0.2">
      <c r="A75" s="49" t="s">
        <v>73</v>
      </c>
      <c r="B75" s="67"/>
      <c r="C75" s="68"/>
      <c r="D75" s="67"/>
      <c r="E75" s="67"/>
      <c r="F75" s="67"/>
      <c r="G75" s="67"/>
      <c r="H75" s="69" t="s">
        <v>94</v>
      </c>
      <c r="I75" s="70" t="s">
        <v>92</v>
      </c>
      <c r="J75" s="71">
        <v>0</v>
      </c>
      <c r="K75" s="70">
        <v>0</v>
      </c>
    </row>
    <row r="76" spans="1:11" ht="15" customHeight="1" x14ac:dyDescent="0.2">
      <c r="A76" s="72" t="s">
        <v>42</v>
      </c>
      <c r="B76" s="72"/>
      <c r="C76" s="73"/>
      <c r="D76" s="72"/>
      <c r="E76" s="72"/>
      <c r="F76" s="74"/>
      <c r="G76" s="74"/>
      <c r="H76" s="75" t="s">
        <v>23</v>
      </c>
      <c r="I76" s="76" t="s">
        <v>23</v>
      </c>
      <c r="J76" s="77">
        <v>886.8600000000024</v>
      </c>
      <c r="K76" s="77">
        <v>9.0695763706272885</v>
      </c>
    </row>
    <row r="77" spans="1:11" ht="12" x14ac:dyDescent="0.2">
      <c r="A77" s="4" t="s">
        <v>1</v>
      </c>
      <c r="C77" s="52"/>
      <c r="F77" s="120" t="s">
        <v>95</v>
      </c>
      <c r="G77" s="120"/>
      <c r="H77" s="120"/>
      <c r="I77" s="120"/>
      <c r="J77" s="120"/>
      <c r="K77" s="120"/>
    </row>
    <row r="78" spans="1:11" ht="12.75" customHeight="1" x14ac:dyDescent="0.2">
      <c r="A78" s="45"/>
      <c r="C78" s="33"/>
    </row>
    <row r="79" spans="1:11" ht="12.75" customHeight="1" x14ac:dyDescent="0.2">
      <c r="A79" s="45"/>
      <c r="C79" s="33"/>
    </row>
    <row r="80" spans="1:11" ht="12.75" customHeight="1" x14ac:dyDescent="0.2">
      <c r="A80" s="2" t="s">
        <v>146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</row>
    <row r="81" spans="1:11" s="24" customFormat="1" ht="24.95" customHeight="1" x14ac:dyDescent="0.2">
      <c r="A81" s="22"/>
      <c r="B81" s="22"/>
      <c r="C81" s="22"/>
      <c r="D81" s="13">
        <v>2021</v>
      </c>
      <c r="E81" s="13" t="s">
        <v>96</v>
      </c>
      <c r="F81" s="13">
        <v>2024</v>
      </c>
      <c r="G81" s="13" t="s">
        <v>97</v>
      </c>
      <c r="H81" s="13">
        <v>2025</v>
      </c>
      <c r="I81" s="13" t="s">
        <v>98</v>
      </c>
      <c r="J81" s="13" t="s">
        <v>86</v>
      </c>
      <c r="K81" s="13" t="s">
        <v>99</v>
      </c>
    </row>
    <row r="82" spans="1:11" ht="15" customHeight="1" x14ac:dyDescent="0.2">
      <c r="A82" s="15" t="s">
        <v>6</v>
      </c>
      <c r="B82" s="5"/>
      <c r="C82" s="78"/>
      <c r="D82" s="16">
        <v>2881.9789999999998</v>
      </c>
      <c r="E82" s="16">
        <v>35.221803653023834</v>
      </c>
      <c r="F82" s="16">
        <v>3197.306</v>
      </c>
      <c r="G82" s="16">
        <v>29.511908489164433</v>
      </c>
      <c r="H82" s="16">
        <v>3069.9720000000002</v>
      </c>
      <c r="I82" s="16">
        <v>31.39542375311477</v>
      </c>
      <c r="J82" s="16">
        <v>-3.9825403011159963</v>
      </c>
      <c r="K82" s="16">
        <v>-127.33399999999983</v>
      </c>
    </row>
    <row r="83" spans="1:11" ht="15" customHeight="1" x14ac:dyDescent="0.2">
      <c r="A83" s="15" t="s">
        <v>5</v>
      </c>
      <c r="B83" s="5"/>
      <c r="C83" s="78"/>
      <c r="D83" s="16">
        <v>2505.692</v>
      </c>
      <c r="E83" s="16">
        <v>30.623051604106976</v>
      </c>
      <c r="F83" s="16">
        <v>1888.1650000000002</v>
      </c>
      <c r="G83" s="16">
        <v>17.428220099184493</v>
      </c>
      <c r="H83" s="16">
        <v>1552.6409999999998</v>
      </c>
      <c r="I83" s="16">
        <v>15.878262776162083</v>
      </c>
      <c r="J83" s="16">
        <v>-17.769845326017606</v>
      </c>
      <c r="K83" s="16">
        <v>-335.52400000000034</v>
      </c>
    </row>
    <row r="84" spans="1:11" ht="15" customHeight="1" x14ac:dyDescent="0.2">
      <c r="A84" s="15" t="s">
        <v>16</v>
      </c>
      <c r="B84" s="5"/>
      <c r="C84" s="78"/>
      <c r="D84" s="16">
        <v>1242.338</v>
      </c>
      <c r="E84" s="16">
        <v>15.183103383713181</v>
      </c>
      <c r="F84" s="16">
        <v>1540.9080000000004</v>
      </c>
      <c r="G84" s="16">
        <v>14.222953913770345</v>
      </c>
      <c r="H84" s="16">
        <v>1473.2939999999999</v>
      </c>
      <c r="I84" s="16">
        <v>15.066811502815487</v>
      </c>
      <c r="J84" s="16">
        <v>-4.387932310040604</v>
      </c>
      <c r="K84" s="16">
        <v>-67.614000000000487</v>
      </c>
    </row>
    <row r="85" spans="1:11" ht="15" customHeight="1" x14ac:dyDescent="0.2">
      <c r="A85" s="15" t="s">
        <v>14</v>
      </c>
      <c r="B85" s="5"/>
      <c r="C85" s="78"/>
      <c r="D85" s="16">
        <v>119.964</v>
      </c>
      <c r="E85" s="16">
        <v>1.4661274261302224</v>
      </c>
      <c r="F85" s="16">
        <v>936.58999999999992</v>
      </c>
      <c r="G85" s="16">
        <v>8.6449524605610222</v>
      </c>
      <c r="H85" s="16">
        <v>1216.289</v>
      </c>
      <c r="I85" s="16">
        <v>12.438520143262613</v>
      </c>
      <c r="J85" s="16">
        <v>29.86354755015536</v>
      </c>
      <c r="K85" s="16">
        <v>279.69900000000007</v>
      </c>
    </row>
    <row r="86" spans="1:11" ht="15" customHeight="1" x14ac:dyDescent="0.2">
      <c r="A86" s="15" t="s">
        <v>11</v>
      </c>
      <c r="B86" s="5"/>
      <c r="C86" s="78"/>
      <c r="D86" s="16">
        <v>526.995</v>
      </c>
      <c r="E86" s="16">
        <v>6.4406140419917355</v>
      </c>
      <c r="F86" s="16">
        <v>1717.922</v>
      </c>
      <c r="G86" s="16">
        <v>15.856835991150783</v>
      </c>
      <c r="H86" s="16">
        <v>733.80499999999995</v>
      </c>
      <c r="I86" s="16">
        <v>7.5043417096815155</v>
      </c>
      <c r="J86" s="16">
        <v>-57.285313302932273</v>
      </c>
      <c r="K86" s="16">
        <v>-984.11700000000008</v>
      </c>
    </row>
    <row r="87" spans="1:11" ht="15" customHeight="1" x14ac:dyDescent="0.2">
      <c r="A87" s="15" t="s">
        <v>10</v>
      </c>
      <c r="B87" s="5"/>
      <c r="C87" s="78"/>
      <c r="D87" s="16">
        <v>247.74299999999999</v>
      </c>
      <c r="E87" s="16">
        <v>3.0277650539476815</v>
      </c>
      <c r="F87" s="16">
        <v>178.46899999999999</v>
      </c>
      <c r="G87" s="16">
        <v>1.6473120796547742</v>
      </c>
      <c r="H87" s="16">
        <v>594.18600000000004</v>
      </c>
      <c r="I87" s="16">
        <v>6.0765118568404706</v>
      </c>
      <c r="J87" s="16">
        <v>232.93513159148088</v>
      </c>
      <c r="K87" s="16">
        <v>415.71700000000004</v>
      </c>
    </row>
    <row r="88" spans="1:11" ht="15" customHeight="1" x14ac:dyDescent="0.2">
      <c r="A88" s="15" t="s">
        <v>15</v>
      </c>
      <c r="B88" s="5"/>
      <c r="C88" s="78"/>
      <c r="D88" s="16">
        <v>53.448999999999998</v>
      </c>
      <c r="E88" s="16">
        <v>0.65322133972887075</v>
      </c>
      <c r="F88" s="16">
        <v>240.46199999999999</v>
      </c>
      <c r="G88" s="16">
        <v>2.2195224789624324</v>
      </c>
      <c r="H88" s="16">
        <v>453.82900000000001</v>
      </c>
      <c r="I88" s="16">
        <v>4.6411347616370193</v>
      </c>
      <c r="J88" s="16">
        <v>88.732107359998679</v>
      </c>
      <c r="K88" s="16">
        <v>213.36700000000002</v>
      </c>
    </row>
    <row r="89" spans="1:11" ht="15" customHeight="1" x14ac:dyDescent="0.2">
      <c r="A89" s="15" t="s">
        <v>18</v>
      </c>
      <c r="B89" s="5"/>
      <c r="C89" s="78"/>
      <c r="D89" s="16">
        <v>101.23599999999999</v>
      </c>
      <c r="E89" s="16">
        <v>1.2372451411400018</v>
      </c>
      <c r="F89" s="16">
        <v>334.71899999999999</v>
      </c>
      <c r="G89" s="16">
        <v>3.089537409802074</v>
      </c>
      <c r="H89" s="16">
        <v>219.47300000000001</v>
      </c>
      <c r="I89" s="16">
        <v>2.244466020330921</v>
      </c>
      <c r="J89" s="16">
        <v>-34.430671697752437</v>
      </c>
      <c r="K89" s="16">
        <v>-115.24599999999998</v>
      </c>
    </row>
    <row r="90" spans="1:11" ht="15" customHeight="1" x14ac:dyDescent="0.2">
      <c r="A90" s="15" t="s">
        <v>9</v>
      </c>
      <c r="B90" s="5"/>
      <c r="C90" s="78"/>
      <c r="D90" s="16">
        <v>361.69900000000001</v>
      </c>
      <c r="E90" s="16">
        <v>4.4204663391006909</v>
      </c>
      <c r="F90" s="16">
        <v>311.24900000000002</v>
      </c>
      <c r="G90" s="16">
        <v>2.8729036274113091</v>
      </c>
      <c r="H90" s="16">
        <v>188.86399999999998</v>
      </c>
      <c r="I90" s="16">
        <v>1.9314395413731027</v>
      </c>
      <c r="J90" s="16">
        <v>-39.320608258982368</v>
      </c>
      <c r="K90" s="16">
        <v>-122.38500000000005</v>
      </c>
    </row>
    <row r="91" spans="1:11" ht="15" customHeight="1" x14ac:dyDescent="0.2">
      <c r="A91" s="15" t="s">
        <v>8</v>
      </c>
      <c r="B91" s="5"/>
      <c r="C91" s="78"/>
      <c r="D91" s="16">
        <v>50.825000000000003</v>
      </c>
      <c r="E91" s="16">
        <v>0.62115239932870325</v>
      </c>
      <c r="F91" s="16">
        <v>64.286000000000001</v>
      </c>
      <c r="G91" s="16">
        <v>0.59337534447263574</v>
      </c>
      <c r="H91" s="16">
        <v>153.9</v>
      </c>
      <c r="I91" s="16">
        <v>1.5738761511845591</v>
      </c>
      <c r="J91" s="16">
        <v>139.39893600472888</v>
      </c>
      <c r="K91" s="16">
        <v>89.614000000000004</v>
      </c>
    </row>
    <row r="92" spans="1:11" ht="15" customHeight="1" x14ac:dyDescent="0.2">
      <c r="A92" s="15" t="s">
        <v>7</v>
      </c>
      <c r="B92" s="5"/>
      <c r="C92" s="78"/>
      <c r="D92" s="16">
        <v>0.376</v>
      </c>
      <c r="E92" s="16">
        <v>4.5952445085605982E-3</v>
      </c>
      <c r="F92" s="16">
        <v>6.4959999999999996</v>
      </c>
      <c r="G92" s="16">
        <v>5.9959652765675907E-2</v>
      </c>
      <c r="H92" s="16">
        <v>7.8019999999999987</v>
      </c>
      <c r="I92" s="16">
        <v>7.9788055435620064E-2</v>
      </c>
      <c r="J92" s="16">
        <v>20.104679802955651</v>
      </c>
      <c r="K92" s="16">
        <v>1.3059999999999992</v>
      </c>
    </row>
    <row r="93" spans="1:11" ht="15" customHeight="1" x14ac:dyDescent="0.2">
      <c r="A93" s="15" t="s">
        <v>19</v>
      </c>
      <c r="B93" s="5"/>
      <c r="C93" s="78"/>
      <c r="D93" s="16">
        <v>8.2810000000000006</v>
      </c>
      <c r="E93" s="16">
        <v>0.10120537174305934</v>
      </c>
      <c r="F93" s="16">
        <v>25.686999999999998</v>
      </c>
      <c r="G93" s="16">
        <v>0.2370972291551596</v>
      </c>
      <c r="H93" s="16">
        <v>4.0780000000000003</v>
      </c>
      <c r="I93" s="16">
        <v>4.1704138690907291E-2</v>
      </c>
      <c r="J93" s="16">
        <v>-84.124265192509824</v>
      </c>
      <c r="K93" s="16">
        <v>-21.608999999999998</v>
      </c>
    </row>
    <row r="94" spans="1:11" ht="15" customHeight="1" x14ac:dyDescent="0.2">
      <c r="A94" s="15" t="s">
        <v>20</v>
      </c>
      <c r="B94" s="5"/>
      <c r="C94" s="78"/>
      <c r="D94" s="16">
        <v>8.984</v>
      </c>
      <c r="E94" s="16">
        <v>0.10979701240667131</v>
      </c>
      <c r="F94" s="16">
        <v>0</v>
      </c>
      <c r="G94" s="16">
        <v>0</v>
      </c>
      <c r="H94" s="16">
        <v>4.0350000000000001</v>
      </c>
      <c r="I94" s="16">
        <v>4.1264394217216997E-2</v>
      </c>
      <c r="J94" s="16" t="s">
        <v>100</v>
      </c>
      <c r="K94" s="16">
        <v>4.0350000000000001</v>
      </c>
    </row>
    <row r="95" spans="1:11" ht="15" customHeight="1" x14ac:dyDescent="0.2">
      <c r="A95" s="15" t="s">
        <v>32</v>
      </c>
      <c r="B95" s="5"/>
      <c r="C95" s="78"/>
      <c r="D95" s="16">
        <v>72.041999999999987</v>
      </c>
      <c r="E95" s="16">
        <v>0.88045373639819824</v>
      </c>
      <c r="F95" s="16">
        <v>41.319999999999993</v>
      </c>
      <c r="G95" s="16">
        <v>0.38139360410679313</v>
      </c>
      <c r="H95" s="16">
        <v>1.206</v>
      </c>
      <c r="I95" s="16">
        <v>1.2333298494662625E-2</v>
      </c>
      <c r="J95" s="16">
        <v>-97.081316553727007</v>
      </c>
      <c r="K95" s="16">
        <v>-40.11399999999999</v>
      </c>
    </row>
    <row r="96" spans="1:11" ht="15" customHeight="1" x14ac:dyDescent="0.2">
      <c r="A96" s="15" t="s">
        <v>38</v>
      </c>
      <c r="B96" s="5"/>
      <c r="C96" s="78"/>
      <c r="D96" s="16">
        <v>0</v>
      </c>
      <c r="E96" s="16">
        <v>0</v>
      </c>
      <c r="F96" s="16">
        <v>36.5</v>
      </c>
      <c r="G96" s="16">
        <v>0.33690383712240929</v>
      </c>
      <c r="H96" s="16">
        <v>0.34499999999999997</v>
      </c>
      <c r="I96" s="16">
        <v>3.5281824051895572E-3</v>
      </c>
      <c r="J96" s="16">
        <v>-99.054794520547944</v>
      </c>
      <c r="K96" s="16">
        <v>-36.155000000000001</v>
      </c>
    </row>
    <row r="97" spans="1:11" ht="15" customHeight="1" x14ac:dyDescent="0.2">
      <c r="A97" s="15" t="s">
        <v>17</v>
      </c>
      <c r="B97" s="5"/>
      <c r="C97" s="78"/>
      <c r="D97" s="16">
        <v>0.41199999999999998</v>
      </c>
      <c r="E97" s="16">
        <v>5.0352147274653359E-3</v>
      </c>
      <c r="F97" s="16">
        <v>1.391</v>
      </c>
      <c r="G97" s="16">
        <v>1.2839266779103324E-2</v>
      </c>
      <c r="H97" s="16">
        <v>0</v>
      </c>
      <c r="I97" s="16">
        <v>0</v>
      </c>
      <c r="J97" s="16">
        <v>-100</v>
      </c>
      <c r="K97" s="16">
        <v>-1.391</v>
      </c>
    </row>
    <row r="98" spans="1:11" ht="15" customHeight="1" x14ac:dyDescent="0.2">
      <c r="A98" s="15" t="s">
        <v>34</v>
      </c>
      <c r="B98" s="5"/>
      <c r="C98" s="78"/>
      <c r="D98" s="16">
        <v>0.35699999999999998</v>
      </c>
      <c r="E98" s="16">
        <v>4.3630380041386535E-3</v>
      </c>
      <c r="F98" s="16">
        <v>312.48199999999997</v>
      </c>
      <c r="G98" s="16">
        <v>2.8842845159365669</v>
      </c>
      <c r="H98" s="16">
        <v>104.68699999999998</v>
      </c>
      <c r="I98" s="16">
        <v>1.0705937143538524</v>
      </c>
      <c r="J98" s="16">
        <v>-66.498230298065181</v>
      </c>
      <c r="K98" s="16">
        <v>-207.79499999999999</v>
      </c>
    </row>
    <row r="99" spans="1:11" ht="15" customHeight="1" x14ac:dyDescent="0.2">
      <c r="A99" s="1" t="s">
        <v>12</v>
      </c>
      <c r="B99" s="89"/>
      <c r="C99" s="90"/>
      <c r="D99" s="17">
        <v>8182.3720000000003</v>
      </c>
      <c r="E99" s="17">
        <v>100</v>
      </c>
      <c r="F99" s="17">
        <v>10833.951999999999</v>
      </c>
      <c r="G99" s="17">
        <v>100</v>
      </c>
      <c r="H99" s="17">
        <v>9778.4060000000009</v>
      </c>
      <c r="I99" s="17">
        <v>100</v>
      </c>
      <c r="J99" s="17">
        <v>-9.7429451413482226</v>
      </c>
      <c r="K99" s="17">
        <v>-1055.5459999999985</v>
      </c>
    </row>
    <row r="100" spans="1:11" ht="12.6" customHeight="1" x14ac:dyDescent="0.2">
      <c r="A100" s="4" t="s">
        <v>1</v>
      </c>
      <c r="E100" s="79"/>
      <c r="F100" s="79"/>
      <c r="G100" s="79"/>
      <c r="H100" s="79"/>
      <c r="I100" s="79"/>
    </row>
    <row r="101" spans="1:11" ht="12.6" customHeight="1" x14ac:dyDescent="0.2">
      <c r="A101" s="4" t="s">
        <v>90</v>
      </c>
      <c r="E101" s="79"/>
      <c r="F101" s="79"/>
      <c r="G101" s="79"/>
      <c r="H101" s="79"/>
      <c r="I101" s="79"/>
    </row>
    <row r="102" spans="1:11" ht="12.6" customHeight="1" x14ac:dyDescent="0.2">
      <c r="A102" s="4" t="s">
        <v>35</v>
      </c>
      <c r="E102" s="80"/>
      <c r="F102" s="81"/>
      <c r="G102" s="80"/>
      <c r="H102" s="81"/>
      <c r="I102" s="80"/>
    </row>
    <row r="103" spans="1:11" ht="12.75" customHeight="1" x14ac:dyDescent="0.2">
      <c r="A103" s="45"/>
      <c r="E103" s="80"/>
      <c r="F103" s="81"/>
      <c r="G103" s="80"/>
      <c r="H103" s="81"/>
      <c r="I103" s="80"/>
    </row>
    <row r="104" spans="1:11" ht="12.75" customHeight="1" x14ac:dyDescent="0.2">
      <c r="A104" s="45"/>
      <c r="E104" s="80"/>
      <c r="F104" s="81"/>
      <c r="G104" s="80"/>
      <c r="H104" s="81"/>
      <c r="I104" s="80"/>
    </row>
    <row r="105" spans="1:11" ht="12.75" customHeight="1" x14ac:dyDescent="0.2">
      <c r="A105" s="45"/>
      <c r="E105" s="80"/>
      <c r="F105" s="81"/>
      <c r="G105" s="80"/>
      <c r="H105" s="81"/>
      <c r="I105" s="80"/>
    </row>
    <row r="106" spans="1:11" ht="12.75" customHeight="1" x14ac:dyDescent="0.2">
      <c r="A106" s="2" t="s">
        <v>147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</row>
    <row r="107" spans="1:11" ht="26.1" customHeight="1" x14ac:dyDescent="0.2">
      <c r="A107" s="22"/>
      <c r="B107" s="22"/>
      <c r="C107" s="22"/>
      <c r="D107" s="13">
        <v>2021</v>
      </c>
      <c r="E107" s="13" t="s">
        <v>96</v>
      </c>
      <c r="F107" s="13">
        <v>2024</v>
      </c>
      <c r="G107" s="13" t="s">
        <v>97</v>
      </c>
      <c r="H107" s="13">
        <v>2025</v>
      </c>
      <c r="I107" s="13" t="s">
        <v>98</v>
      </c>
      <c r="J107" s="13" t="s">
        <v>86</v>
      </c>
      <c r="K107" s="13" t="s">
        <v>99</v>
      </c>
    </row>
    <row r="108" spans="1:11" ht="15.95" customHeight="1" x14ac:dyDescent="0.2">
      <c r="A108" s="15" t="s">
        <v>15</v>
      </c>
      <c r="B108" s="5"/>
      <c r="C108" s="78"/>
      <c r="D108" s="16">
        <v>608.10699999999997</v>
      </c>
      <c r="E108" s="16">
        <v>34.873739705311401</v>
      </c>
      <c r="F108" s="16">
        <v>85.33</v>
      </c>
      <c r="G108" s="16">
        <v>15.10286871318532</v>
      </c>
      <c r="H108" s="16">
        <v>8746.2300000000014</v>
      </c>
      <c r="I108" s="16">
        <v>87.823174205126293</v>
      </c>
      <c r="J108" s="16" t="s">
        <v>89</v>
      </c>
      <c r="K108" s="16">
        <v>8660.9000000000015</v>
      </c>
    </row>
    <row r="109" spans="1:11" ht="15.95" customHeight="1" x14ac:dyDescent="0.2">
      <c r="A109" s="15" t="s">
        <v>6</v>
      </c>
      <c r="B109" s="5"/>
      <c r="C109" s="78"/>
      <c r="D109" s="16">
        <v>600.351</v>
      </c>
      <c r="E109" s="16">
        <v>34.428948368993296</v>
      </c>
      <c r="F109" s="16">
        <v>247.68099999999998</v>
      </c>
      <c r="G109" s="16">
        <v>43.837965847304034</v>
      </c>
      <c r="H109" s="16">
        <v>1066.434</v>
      </c>
      <c r="I109" s="16">
        <v>10.708341646660292</v>
      </c>
      <c r="J109" s="16">
        <v>330.56754454318258</v>
      </c>
      <c r="K109" s="16">
        <v>818.75299999999993</v>
      </c>
    </row>
    <row r="110" spans="1:11" ht="15.95" customHeight="1" x14ac:dyDescent="0.2">
      <c r="A110" s="15" t="s">
        <v>7</v>
      </c>
      <c r="B110" s="5"/>
      <c r="C110" s="78"/>
      <c r="D110" s="16">
        <v>14.686999999999999</v>
      </c>
      <c r="E110" s="16">
        <v>0.84227054622280051</v>
      </c>
      <c r="F110" s="16">
        <v>68.921999999999997</v>
      </c>
      <c r="G110" s="16">
        <v>12.198756796556411</v>
      </c>
      <c r="H110" s="16">
        <v>108.611</v>
      </c>
      <c r="I110" s="16">
        <v>1.0905913489118135</v>
      </c>
      <c r="J110" s="16">
        <v>57.58538637880504</v>
      </c>
      <c r="K110" s="16">
        <v>39.689000000000007</v>
      </c>
    </row>
    <row r="111" spans="1:11" ht="15.95" customHeight="1" x14ac:dyDescent="0.2">
      <c r="A111" s="15" t="s">
        <v>18</v>
      </c>
      <c r="B111" s="5"/>
      <c r="C111" s="78"/>
      <c r="D111" s="16">
        <v>1.593</v>
      </c>
      <c r="E111" s="16">
        <v>9.1355415001901086E-2</v>
      </c>
      <c r="F111" s="16">
        <v>0.10999999999999999</v>
      </c>
      <c r="G111" s="16">
        <v>1.9469302220208425E-2</v>
      </c>
      <c r="H111" s="16">
        <v>12.224</v>
      </c>
      <c r="I111" s="16">
        <v>0.12274436888619025</v>
      </c>
      <c r="J111" s="16" t="s">
        <v>89</v>
      </c>
      <c r="K111" s="16">
        <v>12.114000000000001</v>
      </c>
    </row>
    <row r="112" spans="1:11" ht="15.95" customHeight="1" x14ac:dyDescent="0.2">
      <c r="A112" s="15" t="s">
        <v>38</v>
      </c>
      <c r="B112" s="5"/>
      <c r="C112" s="78"/>
      <c r="D112" s="16">
        <v>0</v>
      </c>
      <c r="E112" s="16">
        <v>0</v>
      </c>
      <c r="F112" s="16">
        <v>4.4999999999999998E-2</v>
      </c>
      <c r="G112" s="16">
        <v>7.9647145446307219E-3</v>
      </c>
      <c r="H112" s="16">
        <v>9.0150000000000006</v>
      </c>
      <c r="I112" s="16">
        <v>9.0521963801456579E-2</v>
      </c>
      <c r="J112" s="16" t="s">
        <v>89</v>
      </c>
      <c r="K112" s="16">
        <v>8.9700000000000006</v>
      </c>
    </row>
    <row r="113" spans="1:11" ht="15.95" customHeight="1" x14ac:dyDescent="0.2">
      <c r="A113" s="15" t="s">
        <v>19</v>
      </c>
      <c r="B113" s="5"/>
      <c r="C113" s="78"/>
      <c r="D113" s="16">
        <v>2.3460000000000001</v>
      </c>
      <c r="E113" s="16">
        <v>0.13453848311014435</v>
      </c>
      <c r="F113" s="16">
        <v>6.6679999999999993</v>
      </c>
      <c r="G113" s="16">
        <v>1.1801937018577255</v>
      </c>
      <c r="H113" s="16">
        <v>7.3330000000000002</v>
      </c>
      <c r="I113" s="16">
        <v>7.3632563566952969E-2</v>
      </c>
      <c r="J113" s="16">
        <v>9.9730053989202307</v>
      </c>
      <c r="K113" s="16">
        <v>0.66500000000000092</v>
      </c>
    </row>
    <row r="114" spans="1:11" ht="15.95" customHeight="1" x14ac:dyDescent="0.2">
      <c r="A114" s="15" t="s">
        <v>11</v>
      </c>
      <c r="B114" s="5"/>
      <c r="C114" s="78"/>
      <c r="D114" s="16">
        <v>15.064</v>
      </c>
      <c r="E114" s="16">
        <v>0.86389075429293039</v>
      </c>
      <c r="F114" s="16">
        <v>6.4930000000000003</v>
      </c>
      <c r="G114" s="16">
        <v>1.1492198119619395</v>
      </c>
      <c r="H114" s="16">
        <v>6.3529999999999998</v>
      </c>
      <c r="I114" s="16">
        <v>6.3792128234126846E-2</v>
      </c>
      <c r="J114" s="16">
        <v>-2.1561681811181357</v>
      </c>
      <c r="K114" s="16">
        <v>-0.14000000000000057</v>
      </c>
    </row>
    <row r="115" spans="1:11" ht="15.95" customHeight="1" x14ac:dyDescent="0.2">
      <c r="A115" s="15" t="s">
        <v>5</v>
      </c>
      <c r="B115" s="5"/>
      <c r="C115" s="78"/>
      <c r="D115" s="16">
        <v>3.7999999999999999E-2</v>
      </c>
      <c r="E115" s="16">
        <v>2.1792252166178538E-3</v>
      </c>
      <c r="F115" s="16">
        <v>2.3489999999999998</v>
      </c>
      <c r="G115" s="16">
        <v>0.41575809922972357</v>
      </c>
      <c r="H115" s="16">
        <v>1.1769999999999998</v>
      </c>
      <c r="I115" s="16">
        <v>1.1818563659935038E-2</v>
      </c>
      <c r="J115" s="16">
        <v>-49.893571732652191</v>
      </c>
      <c r="K115" s="16">
        <v>-1.1719999999999999</v>
      </c>
    </row>
    <row r="116" spans="1:11" ht="15.95" customHeight="1" x14ac:dyDescent="0.2">
      <c r="A116" s="15" t="s">
        <v>8</v>
      </c>
      <c r="B116" s="5"/>
      <c r="C116" s="78"/>
      <c r="D116" s="16">
        <v>1.3319999999999999</v>
      </c>
      <c r="E116" s="16">
        <v>7.6387578645657386E-2</v>
      </c>
      <c r="F116" s="16">
        <v>4.1659999999999995</v>
      </c>
      <c r="G116" s="16">
        <v>0.73735557317625733</v>
      </c>
      <c r="H116" s="16">
        <v>0.55700000000000005</v>
      </c>
      <c r="I116" s="16">
        <v>5.5929821228409664E-3</v>
      </c>
      <c r="J116" s="16">
        <v>-86.629860777724431</v>
      </c>
      <c r="K116" s="16">
        <v>-3.6089999999999995</v>
      </c>
    </row>
    <row r="117" spans="1:11" ht="15.95" customHeight="1" x14ac:dyDescent="0.2">
      <c r="A117" s="15" t="s">
        <v>14</v>
      </c>
      <c r="B117" s="5"/>
      <c r="C117" s="78"/>
      <c r="D117" s="16">
        <v>498.77199999999999</v>
      </c>
      <c r="E117" s="16">
        <v>28.60359262481369</v>
      </c>
      <c r="F117" s="16">
        <v>133.315</v>
      </c>
      <c r="G117" s="16">
        <v>23.595909322609877</v>
      </c>
      <c r="H117" s="16">
        <v>0.372</v>
      </c>
      <c r="I117" s="16">
        <v>3.7353489222564443E-3</v>
      </c>
      <c r="J117" s="16">
        <v>-99.72096163222443</v>
      </c>
      <c r="K117" s="16">
        <v>-132.94299999999998</v>
      </c>
    </row>
    <row r="118" spans="1:11" ht="15.95" customHeight="1" x14ac:dyDescent="0.2">
      <c r="A118" s="15" t="s">
        <v>16</v>
      </c>
      <c r="B118" s="5"/>
      <c r="C118" s="78"/>
      <c r="D118" s="16">
        <v>0</v>
      </c>
      <c r="E118" s="16">
        <v>0</v>
      </c>
      <c r="F118" s="16">
        <v>0.38</v>
      </c>
      <c r="G118" s="16">
        <v>6.725758948799275E-2</v>
      </c>
      <c r="H118" s="16">
        <v>0.32499999999999996</v>
      </c>
      <c r="I118" s="16">
        <v>3.2634096767025383E-3</v>
      </c>
      <c r="J118" s="16">
        <v>-14.473684210526327</v>
      </c>
      <c r="K118" s="16">
        <v>-5.5000000000000049E-2</v>
      </c>
    </row>
    <row r="119" spans="1:11" ht="15.95" customHeight="1" x14ac:dyDescent="0.2">
      <c r="A119" s="15" t="s">
        <v>10</v>
      </c>
      <c r="B119" s="5"/>
      <c r="C119" s="78"/>
      <c r="D119" s="16">
        <v>0</v>
      </c>
      <c r="E119" s="16">
        <v>0</v>
      </c>
      <c r="F119" s="16">
        <v>0</v>
      </c>
      <c r="G119" s="16">
        <v>0</v>
      </c>
      <c r="H119" s="16">
        <v>1E-3</v>
      </c>
      <c r="I119" s="16">
        <v>1.0041260543700119E-5</v>
      </c>
      <c r="J119" s="16" t="s">
        <v>100</v>
      </c>
      <c r="K119" s="16">
        <v>1E-3</v>
      </c>
    </row>
    <row r="120" spans="1:11" ht="15.95" customHeight="1" x14ac:dyDescent="0.2">
      <c r="A120" s="15" t="s">
        <v>32</v>
      </c>
      <c r="B120" s="5"/>
      <c r="C120" s="78"/>
      <c r="D120" s="16">
        <v>0</v>
      </c>
      <c r="E120" s="16">
        <v>0</v>
      </c>
      <c r="F120" s="16">
        <v>5.7169999999999996</v>
      </c>
      <c r="G120" s="16">
        <v>1.0118727344811962</v>
      </c>
      <c r="H120" s="16">
        <v>0</v>
      </c>
      <c r="I120" s="16">
        <v>0</v>
      </c>
      <c r="J120" s="16">
        <v>-100</v>
      </c>
      <c r="K120" s="16">
        <v>-5.7169999999999996</v>
      </c>
    </row>
    <row r="121" spans="1:11" ht="15.95" customHeight="1" x14ac:dyDescent="0.2">
      <c r="A121" s="15" t="s">
        <v>9</v>
      </c>
      <c r="B121" s="5"/>
      <c r="C121" s="78"/>
      <c r="D121" s="16">
        <v>1.284</v>
      </c>
      <c r="E121" s="16">
        <v>7.3634873108876953E-2</v>
      </c>
      <c r="F121" s="16">
        <v>0</v>
      </c>
      <c r="G121" s="16">
        <v>0</v>
      </c>
      <c r="H121" s="16">
        <v>0</v>
      </c>
      <c r="I121" s="16">
        <v>0</v>
      </c>
      <c r="J121" s="16" t="s">
        <v>100</v>
      </c>
      <c r="K121" s="16">
        <v>0</v>
      </c>
    </row>
    <row r="122" spans="1:11" ht="15.95" customHeight="1" x14ac:dyDescent="0.2">
      <c r="A122" s="15" t="s">
        <v>92</v>
      </c>
      <c r="B122" s="5"/>
      <c r="C122" s="78"/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 t="s">
        <v>92</v>
      </c>
      <c r="K122" s="16">
        <v>0</v>
      </c>
    </row>
    <row r="123" spans="1:11" ht="15.95" customHeight="1" x14ac:dyDescent="0.2">
      <c r="A123" s="15" t="s">
        <v>92</v>
      </c>
      <c r="B123" s="5"/>
      <c r="C123" s="78"/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 t="s">
        <v>92</v>
      </c>
      <c r="K123" s="16">
        <v>0</v>
      </c>
    </row>
    <row r="124" spans="1:11" ht="15.95" customHeight="1" x14ac:dyDescent="0.2">
      <c r="A124" s="15" t="s">
        <v>34</v>
      </c>
      <c r="B124" s="5"/>
      <c r="C124" s="78"/>
      <c r="D124" s="16">
        <v>0.16500000000000001</v>
      </c>
      <c r="E124" s="16">
        <v>9.4624252826827869E-3</v>
      </c>
      <c r="F124" s="16">
        <v>3.8159999999999998</v>
      </c>
      <c r="G124" s="16">
        <v>0.67540779338468515</v>
      </c>
      <c r="H124" s="16">
        <v>0.27700000000000002</v>
      </c>
      <c r="I124" s="16">
        <v>2.7814291706049332E-3</v>
      </c>
      <c r="J124" s="16">
        <v>-92.741090146750508</v>
      </c>
      <c r="K124" s="16">
        <v>-3.5389999999999997</v>
      </c>
    </row>
    <row r="125" spans="1:11" ht="15.95" customHeight="1" x14ac:dyDescent="0.2">
      <c r="A125" s="1" t="s">
        <v>12</v>
      </c>
      <c r="B125" s="89"/>
      <c r="C125" s="90"/>
      <c r="D125" s="17">
        <v>1743.739</v>
      </c>
      <c r="E125" s="17">
        <v>100</v>
      </c>
      <c r="F125" s="17">
        <v>564.99199999999996</v>
      </c>
      <c r="G125" s="17">
        <v>100</v>
      </c>
      <c r="H125" s="17">
        <v>9958.9089999999997</v>
      </c>
      <c r="I125" s="17">
        <v>100</v>
      </c>
      <c r="J125" s="17" t="s">
        <v>89</v>
      </c>
      <c r="K125" s="17">
        <v>9393.9169999999995</v>
      </c>
    </row>
    <row r="126" spans="1:11" ht="12.6" customHeight="1" x14ac:dyDescent="0.2">
      <c r="A126" s="4" t="s">
        <v>1</v>
      </c>
      <c r="E126" s="79"/>
      <c r="F126" s="79"/>
      <c r="G126" s="79"/>
      <c r="H126" s="79"/>
      <c r="I126" s="79"/>
    </row>
    <row r="127" spans="1:11" ht="12.6" customHeight="1" x14ac:dyDescent="0.2">
      <c r="A127" s="4" t="s">
        <v>90</v>
      </c>
      <c r="E127" s="79"/>
      <c r="F127" s="79"/>
      <c r="G127" s="79"/>
      <c r="H127" s="79"/>
      <c r="I127" s="79"/>
    </row>
    <row r="128" spans="1:11" ht="12.6" customHeight="1" x14ac:dyDescent="0.2">
      <c r="A128" s="4" t="s">
        <v>35</v>
      </c>
      <c r="E128" s="80"/>
      <c r="F128" s="81"/>
      <c r="G128" s="80"/>
      <c r="H128" s="81"/>
      <c r="I128" s="80"/>
    </row>
    <row r="129" spans="1:11" ht="12.75" customHeight="1" x14ac:dyDescent="0.2">
      <c r="A129" s="45"/>
    </row>
    <row r="130" spans="1:11" ht="12.75" customHeight="1" x14ac:dyDescent="0.2">
      <c r="A130" s="2" t="s">
        <v>146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6"/>
    </row>
    <row r="131" spans="1:11" ht="26.1" customHeight="1" x14ac:dyDescent="0.2">
      <c r="A131" s="22"/>
      <c r="B131" s="22"/>
      <c r="C131" s="22"/>
      <c r="D131" s="13"/>
      <c r="E131" s="13"/>
      <c r="F131" s="13" t="s">
        <v>84</v>
      </c>
      <c r="G131" s="13" t="s">
        <v>98</v>
      </c>
      <c r="H131" s="13" t="s">
        <v>85</v>
      </c>
      <c r="I131" s="13" t="s">
        <v>101</v>
      </c>
      <c r="J131" s="13" t="s">
        <v>88</v>
      </c>
      <c r="K131" s="13" t="s">
        <v>102</v>
      </c>
    </row>
    <row r="132" spans="1:11" ht="15.95" customHeight="1" x14ac:dyDescent="0.2">
      <c r="A132" s="15" t="s">
        <v>6</v>
      </c>
      <c r="B132" s="5"/>
      <c r="C132" s="78"/>
      <c r="D132" s="16"/>
      <c r="E132" s="16"/>
      <c r="F132" s="16">
        <v>1816.2180000000001</v>
      </c>
      <c r="G132" s="16">
        <v>34.582633338036466</v>
      </c>
      <c r="H132" s="16">
        <v>1963.384</v>
      </c>
      <c r="I132" s="16">
        <v>42.506054791560807</v>
      </c>
      <c r="J132" s="16">
        <v>8.1028819227647748</v>
      </c>
      <c r="K132" s="16">
        <v>147.16599999999994</v>
      </c>
    </row>
    <row r="133" spans="1:11" ht="15.95" customHeight="1" x14ac:dyDescent="0.2">
      <c r="A133" s="15" t="s">
        <v>16</v>
      </c>
      <c r="B133" s="5"/>
      <c r="C133" s="78"/>
      <c r="D133" s="16"/>
      <c r="E133" s="16"/>
      <c r="F133" s="16">
        <v>882.59800000000007</v>
      </c>
      <c r="G133" s="16">
        <v>16.805561347197479</v>
      </c>
      <c r="H133" s="16">
        <v>776.86400000000003</v>
      </c>
      <c r="I133" s="16">
        <v>16.81862730346743</v>
      </c>
      <c r="J133" s="16">
        <v>-11.979859460365876</v>
      </c>
      <c r="K133" s="16">
        <v>-105.73400000000004</v>
      </c>
    </row>
    <row r="134" spans="1:11" ht="15.95" customHeight="1" x14ac:dyDescent="0.2">
      <c r="A134" s="15" t="s">
        <v>5</v>
      </c>
      <c r="B134" s="5"/>
      <c r="C134" s="78"/>
      <c r="D134" s="16"/>
      <c r="E134" s="16"/>
      <c r="F134" s="16">
        <v>1224.289</v>
      </c>
      <c r="G134" s="16">
        <v>23.311704644922209</v>
      </c>
      <c r="H134" s="16">
        <v>507.5499999999999</v>
      </c>
      <c r="I134" s="16">
        <v>10.988145013638025</v>
      </c>
      <c r="J134" s="16">
        <v>-58.543285123038757</v>
      </c>
      <c r="K134" s="16">
        <v>-716.73900000000003</v>
      </c>
    </row>
    <row r="135" spans="1:11" ht="15.95" customHeight="1" x14ac:dyDescent="0.2">
      <c r="A135" s="15" t="s">
        <v>14</v>
      </c>
      <c r="B135" s="5"/>
      <c r="C135" s="78"/>
      <c r="D135" s="16"/>
      <c r="E135" s="16"/>
      <c r="F135" s="16">
        <v>163.28700000000001</v>
      </c>
      <c r="G135" s="16">
        <v>3.1091501404941257</v>
      </c>
      <c r="H135" s="16">
        <v>300.185</v>
      </c>
      <c r="I135" s="16">
        <v>6.4988204332951076</v>
      </c>
      <c r="J135" s="16">
        <v>83.838884908167827</v>
      </c>
      <c r="K135" s="16">
        <v>136.898</v>
      </c>
    </row>
    <row r="136" spans="1:11" ht="15.95" customHeight="1" x14ac:dyDescent="0.2">
      <c r="A136" s="15" t="s">
        <v>10</v>
      </c>
      <c r="B136" s="5"/>
      <c r="C136" s="78"/>
      <c r="D136" s="16"/>
      <c r="E136" s="16"/>
      <c r="F136" s="16">
        <v>412.39700000000005</v>
      </c>
      <c r="G136" s="16">
        <v>7.8524572714873582</v>
      </c>
      <c r="H136" s="16">
        <v>237.43800000000002</v>
      </c>
      <c r="I136" s="16">
        <v>5.1403865151180899</v>
      </c>
      <c r="J136" s="16">
        <v>-42.424896398373413</v>
      </c>
      <c r="K136" s="16">
        <v>-174.95900000000003</v>
      </c>
    </row>
    <row r="137" spans="1:11" ht="15.95" customHeight="1" x14ac:dyDescent="0.2">
      <c r="A137" s="15" t="s">
        <v>15</v>
      </c>
      <c r="B137" s="5"/>
      <c r="C137" s="78"/>
      <c r="D137" s="16"/>
      <c r="E137" s="16"/>
      <c r="F137" s="16">
        <v>141.41900000000001</v>
      </c>
      <c r="G137" s="16">
        <v>2.6927612346269991</v>
      </c>
      <c r="H137" s="16">
        <v>237.09199999999998</v>
      </c>
      <c r="I137" s="16">
        <v>5.132895828141991</v>
      </c>
      <c r="J137" s="16">
        <v>67.652154236700852</v>
      </c>
      <c r="K137" s="16">
        <v>95.672999999999973</v>
      </c>
    </row>
    <row r="138" spans="1:11" ht="15.95" customHeight="1" x14ac:dyDescent="0.2">
      <c r="A138" s="15" t="s">
        <v>11</v>
      </c>
      <c r="B138" s="5"/>
      <c r="C138" s="78"/>
      <c r="D138" s="16"/>
      <c r="E138" s="16"/>
      <c r="F138" s="16">
        <v>294.52</v>
      </c>
      <c r="G138" s="16">
        <v>5.6079596010602799</v>
      </c>
      <c r="H138" s="16">
        <v>219.63400000000001</v>
      </c>
      <c r="I138" s="16">
        <v>4.7549408766138797</v>
      </c>
      <c r="J138" s="16">
        <v>-25.426456607361121</v>
      </c>
      <c r="K138" s="16">
        <v>-74.885999999999967</v>
      </c>
    </row>
    <row r="139" spans="1:11" ht="15.95" customHeight="1" x14ac:dyDescent="0.2">
      <c r="A139" s="15" t="s">
        <v>9</v>
      </c>
      <c r="B139" s="5"/>
      <c r="C139" s="78"/>
      <c r="D139" s="16"/>
      <c r="E139" s="16"/>
      <c r="F139" s="16">
        <v>62.311</v>
      </c>
      <c r="G139" s="16">
        <v>1.1864646567352544</v>
      </c>
      <c r="H139" s="16">
        <v>140.68800000000002</v>
      </c>
      <c r="I139" s="16">
        <v>3.0458085817726475</v>
      </c>
      <c r="J139" s="16">
        <v>125.783569514211</v>
      </c>
      <c r="K139" s="16">
        <v>78.37700000000001</v>
      </c>
    </row>
    <row r="140" spans="1:11" ht="15.95" customHeight="1" x14ac:dyDescent="0.2">
      <c r="A140" s="15" t="s">
        <v>18</v>
      </c>
      <c r="B140" s="5"/>
      <c r="C140" s="78"/>
      <c r="D140" s="16"/>
      <c r="E140" s="16"/>
      <c r="F140" s="16">
        <v>90.992000000000004</v>
      </c>
      <c r="G140" s="16">
        <v>1.7325799946342419</v>
      </c>
      <c r="H140" s="16">
        <v>117.60100000000001</v>
      </c>
      <c r="I140" s="16">
        <v>2.5459892458848312</v>
      </c>
      <c r="J140" s="16">
        <v>29.243230174081248</v>
      </c>
      <c r="K140" s="16">
        <v>26.609000000000009</v>
      </c>
    </row>
    <row r="141" spans="1:11" ht="15.95" customHeight="1" x14ac:dyDescent="0.2">
      <c r="A141" s="15" t="s">
        <v>38</v>
      </c>
      <c r="B141" s="5"/>
      <c r="C141" s="78"/>
      <c r="D141" s="16"/>
      <c r="E141" s="16"/>
      <c r="F141" s="16">
        <v>0</v>
      </c>
      <c r="G141" s="16">
        <v>0</v>
      </c>
      <c r="H141" s="16">
        <v>35.573</v>
      </c>
      <c r="I141" s="16">
        <v>0.77013354855707927</v>
      </c>
      <c r="J141" s="16" t="s">
        <v>100</v>
      </c>
      <c r="K141" s="16">
        <v>35.573</v>
      </c>
    </row>
    <row r="142" spans="1:11" ht="15.95" customHeight="1" x14ac:dyDescent="0.2">
      <c r="A142" s="15" t="s">
        <v>7</v>
      </c>
      <c r="B142" s="5"/>
      <c r="C142" s="78"/>
      <c r="D142" s="16"/>
      <c r="E142" s="16"/>
      <c r="F142" s="16">
        <v>7.3039999999999994</v>
      </c>
      <c r="G142" s="16">
        <v>0.13907557016889949</v>
      </c>
      <c r="H142" s="16">
        <v>3.5159999999999996</v>
      </c>
      <c r="I142" s="16">
        <v>7.6119235283127376E-2</v>
      </c>
      <c r="J142" s="16">
        <v>-51.861993428258494</v>
      </c>
      <c r="K142" s="16">
        <v>-3.7879999999999998</v>
      </c>
    </row>
    <row r="143" spans="1:11" ht="15.95" customHeight="1" x14ac:dyDescent="0.2">
      <c r="A143" s="15" t="s">
        <v>19</v>
      </c>
      <c r="B143" s="5"/>
      <c r="C143" s="78"/>
      <c r="D143" s="16"/>
      <c r="E143" s="16"/>
      <c r="F143" s="16">
        <v>3.7810000000000001</v>
      </c>
      <c r="G143" s="16">
        <v>7.1994075959557646E-2</v>
      </c>
      <c r="H143" s="16">
        <v>3.375</v>
      </c>
      <c r="I143" s="16">
        <v>7.3066672093445653E-2</v>
      </c>
      <c r="J143" s="16">
        <v>-10.737900026448033</v>
      </c>
      <c r="K143" s="16">
        <v>-0.40600000000000014</v>
      </c>
    </row>
    <row r="144" spans="1:11" ht="15.95" customHeight="1" x14ac:dyDescent="0.2">
      <c r="A144" s="15" t="s">
        <v>20</v>
      </c>
      <c r="B144" s="5"/>
      <c r="C144" s="78"/>
      <c r="D144" s="16"/>
      <c r="E144" s="16"/>
      <c r="F144" s="16">
        <v>0</v>
      </c>
      <c r="G144" s="16">
        <v>0</v>
      </c>
      <c r="H144" s="16">
        <v>1.5369999999999999</v>
      </c>
      <c r="I144" s="16">
        <v>3.3275103705963253E-2</v>
      </c>
      <c r="J144" s="16" t="s">
        <v>100</v>
      </c>
      <c r="K144" s="16">
        <v>1.5369999999999999</v>
      </c>
    </row>
    <row r="145" spans="1:11" ht="15.95" customHeight="1" x14ac:dyDescent="0.2">
      <c r="A145" s="15" t="s">
        <v>32</v>
      </c>
      <c r="B145" s="5"/>
      <c r="C145" s="78"/>
      <c r="D145" s="16"/>
      <c r="E145" s="16"/>
      <c r="F145" s="16">
        <v>1.173</v>
      </c>
      <c r="G145" s="16">
        <v>2.2335110050399662E-2</v>
      </c>
      <c r="H145" s="16">
        <v>1.4709999999999999</v>
      </c>
      <c r="I145" s="16">
        <v>3.1846244340580317E-2</v>
      </c>
      <c r="J145" s="16">
        <v>25.404944586530249</v>
      </c>
      <c r="K145" s="16">
        <v>0.29799999999999982</v>
      </c>
    </row>
    <row r="146" spans="1:11" ht="15.95" customHeight="1" x14ac:dyDescent="0.2">
      <c r="A146" s="15" t="s">
        <v>8</v>
      </c>
      <c r="B146" s="5"/>
      <c r="C146" s="78"/>
      <c r="D146" s="16"/>
      <c r="E146" s="16"/>
      <c r="F146" s="16">
        <v>59.253999999999998</v>
      </c>
      <c r="G146" s="16">
        <v>1.128256275299558</v>
      </c>
      <c r="H146" s="16">
        <v>0.86699999999999999</v>
      </c>
      <c r="I146" s="16">
        <v>1.8770016208894041E-2</v>
      </c>
      <c r="J146" s="16">
        <v>-98.536807641678209</v>
      </c>
      <c r="K146" s="16">
        <v>-58.387</v>
      </c>
    </row>
    <row r="147" spans="1:11" ht="15.95" customHeight="1" x14ac:dyDescent="0.2">
      <c r="A147" s="15" t="s">
        <v>92</v>
      </c>
      <c r="B147" s="5"/>
      <c r="C147" s="78"/>
      <c r="D147" s="16"/>
      <c r="E147" s="16"/>
      <c r="F147" s="16">
        <v>0</v>
      </c>
      <c r="G147" s="16">
        <v>0</v>
      </c>
      <c r="H147" s="16">
        <v>0</v>
      </c>
      <c r="I147" s="16">
        <v>0</v>
      </c>
      <c r="J147" s="16" t="s">
        <v>92</v>
      </c>
      <c r="K147" s="16">
        <v>0</v>
      </c>
    </row>
    <row r="148" spans="1:11" ht="15.95" customHeight="1" x14ac:dyDescent="0.2">
      <c r="A148" s="15" t="s">
        <v>34</v>
      </c>
      <c r="B148" s="5"/>
      <c r="C148" s="78"/>
      <c r="D148" s="16"/>
      <c r="E148" s="16"/>
      <c r="F148" s="16">
        <v>92.277999999999992</v>
      </c>
      <c r="G148" s="16">
        <v>1.7570667393271782</v>
      </c>
      <c r="H148" s="16">
        <v>72.293999999999997</v>
      </c>
      <c r="I148" s="16">
        <v>1.565120590318092</v>
      </c>
      <c r="J148" s="16">
        <v>-21.656299442987489</v>
      </c>
      <c r="K148" s="16">
        <v>-19.983999999999995</v>
      </c>
    </row>
    <row r="149" spans="1:11" ht="15.95" customHeight="1" x14ac:dyDescent="0.2">
      <c r="A149" s="1" t="s">
        <v>12</v>
      </c>
      <c r="B149" s="89"/>
      <c r="C149" s="90"/>
      <c r="D149" s="17"/>
      <c r="E149" s="17"/>
      <c r="F149" s="17">
        <v>5251.8209999999999</v>
      </c>
      <c r="G149" s="17">
        <v>100</v>
      </c>
      <c r="H149" s="17">
        <v>4619.0690000000004</v>
      </c>
      <c r="I149" s="17">
        <v>100</v>
      </c>
      <c r="J149" s="17">
        <v>-12.048240029505946</v>
      </c>
      <c r="K149" s="17">
        <v>-632.7519999999995</v>
      </c>
    </row>
    <row r="150" spans="1:11" ht="12.6" customHeight="1" x14ac:dyDescent="0.2">
      <c r="A150" s="4" t="s">
        <v>1</v>
      </c>
      <c r="E150" s="79"/>
      <c r="F150" s="79"/>
      <c r="G150" s="79"/>
      <c r="H150" s="79"/>
      <c r="I150" s="79"/>
    </row>
    <row r="151" spans="1:11" ht="12.6" customHeight="1" x14ac:dyDescent="0.2">
      <c r="A151" s="4" t="s">
        <v>90</v>
      </c>
      <c r="E151" s="79"/>
      <c r="F151" s="79"/>
      <c r="G151" s="79"/>
      <c r="H151" s="79"/>
      <c r="I151" s="79"/>
    </row>
    <row r="152" spans="1:11" ht="12.6" customHeight="1" x14ac:dyDescent="0.2">
      <c r="A152" s="4" t="s">
        <v>35</v>
      </c>
      <c r="E152" s="80"/>
      <c r="F152" s="81"/>
      <c r="G152" s="80"/>
      <c r="H152" s="81"/>
      <c r="I152" s="80"/>
    </row>
    <row r="153" spans="1:11" ht="12.75" customHeight="1" x14ac:dyDescent="0.2">
      <c r="A153" s="45"/>
      <c r="E153" s="80"/>
      <c r="F153" s="81"/>
      <c r="G153" s="80"/>
      <c r="H153" s="81"/>
      <c r="I153" s="80"/>
    </row>
    <row r="154" spans="1:11" ht="12.75" customHeight="1" x14ac:dyDescent="0.2">
      <c r="A154" s="45"/>
      <c r="E154" s="80"/>
      <c r="F154" s="81"/>
      <c r="G154" s="80"/>
      <c r="H154" s="81"/>
      <c r="I154" s="80"/>
    </row>
    <row r="155" spans="1:11" ht="12.75" customHeight="1" x14ac:dyDescent="0.2">
      <c r="A155" s="45"/>
      <c r="E155" s="80"/>
      <c r="F155" s="81"/>
      <c r="G155" s="80"/>
      <c r="H155" s="81"/>
      <c r="I155" s="80"/>
    </row>
    <row r="156" spans="1:11" ht="12.75" customHeight="1" x14ac:dyDescent="0.2">
      <c r="A156" s="2" t="s">
        <v>147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</row>
    <row r="157" spans="1:11" ht="24.95" customHeight="1" x14ac:dyDescent="0.2">
      <c r="A157" s="22"/>
      <c r="B157" s="22"/>
      <c r="C157" s="22"/>
      <c r="D157" s="13"/>
      <c r="E157" s="13"/>
      <c r="F157" s="13" t="s">
        <v>84</v>
      </c>
      <c r="G157" s="13" t="s">
        <v>98</v>
      </c>
      <c r="H157" s="13" t="s">
        <v>85</v>
      </c>
      <c r="I157" s="13" t="s">
        <v>101</v>
      </c>
      <c r="J157" s="13" t="s">
        <v>88</v>
      </c>
      <c r="K157" s="13" t="s">
        <v>102</v>
      </c>
    </row>
    <row r="158" spans="1:11" ht="15.95" customHeight="1" x14ac:dyDescent="0.2">
      <c r="A158" s="15" t="s">
        <v>15</v>
      </c>
      <c r="B158" s="5"/>
      <c r="C158" s="78"/>
      <c r="D158" s="16"/>
      <c r="E158" s="16"/>
      <c r="F158" s="16">
        <v>3598.442</v>
      </c>
      <c r="G158" s="16">
        <v>78.229635998604294</v>
      </c>
      <c r="H158" s="16">
        <v>22744.839</v>
      </c>
      <c r="I158" s="16">
        <v>97.49230611163425</v>
      </c>
      <c r="J158" s="16">
        <v>532.07463118760847</v>
      </c>
      <c r="K158" s="16">
        <v>19146.397000000001</v>
      </c>
    </row>
    <row r="159" spans="1:11" ht="15.95" customHeight="1" x14ac:dyDescent="0.2">
      <c r="A159" s="15" t="s">
        <v>14</v>
      </c>
      <c r="B159" s="5"/>
      <c r="C159" s="78"/>
      <c r="D159" s="16"/>
      <c r="E159" s="16"/>
      <c r="F159" s="16">
        <v>0.372</v>
      </c>
      <c r="G159" s="16">
        <v>8.0872290261954465E-3</v>
      </c>
      <c r="H159" s="16">
        <v>448.20699999999999</v>
      </c>
      <c r="I159" s="16">
        <v>1.9211713938875212</v>
      </c>
      <c r="J159" s="16" t="s">
        <v>89</v>
      </c>
      <c r="K159" s="16">
        <v>447.83499999999998</v>
      </c>
    </row>
    <row r="160" spans="1:11" ht="15.95" customHeight="1" x14ac:dyDescent="0.2">
      <c r="A160" s="15" t="s">
        <v>6</v>
      </c>
      <c r="B160" s="5"/>
      <c r="C160" s="78"/>
      <c r="D160" s="16"/>
      <c r="E160" s="16"/>
      <c r="F160" s="16">
        <v>900.70699999999999</v>
      </c>
      <c r="G160" s="16">
        <v>19.581246759401676</v>
      </c>
      <c r="H160" s="16">
        <v>89.411000000000001</v>
      </c>
      <c r="I160" s="16">
        <v>0.38324670408734618</v>
      </c>
      <c r="J160" s="16">
        <v>-90.073242463975518</v>
      </c>
      <c r="K160" s="16">
        <v>-811.29600000000005</v>
      </c>
    </row>
    <row r="161" spans="1:11" ht="15.95" customHeight="1" x14ac:dyDescent="0.2">
      <c r="A161" s="15" t="s">
        <v>7</v>
      </c>
      <c r="B161" s="5"/>
      <c r="C161" s="78"/>
      <c r="D161" s="16"/>
      <c r="E161" s="16"/>
      <c r="F161" s="16">
        <v>80.807999999999993</v>
      </c>
      <c r="G161" s="16">
        <v>1.7567548471741981</v>
      </c>
      <c r="H161" s="16">
        <v>28.417000000000002</v>
      </c>
      <c r="I161" s="16">
        <v>0.12180516480131209</v>
      </c>
      <c r="J161" s="16">
        <v>-64.833927333927335</v>
      </c>
      <c r="K161" s="16">
        <v>-52.390999999999991</v>
      </c>
    </row>
    <row r="162" spans="1:11" ht="15.95" customHeight="1" x14ac:dyDescent="0.2">
      <c r="A162" s="15" t="s">
        <v>19</v>
      </c>
      <c r="B162" s="5"/>
      <c r="C162" s="78"/>
      <c r="D162" s="16"/>
      <c r="E162" s="16"/>
      <c r="F162" s="16">
        <v>3.4550000000000001</v>
      </c>
      <c r="G162" s="16">
        <v>7.51112265739389E-2</v>
      </c>
      <c r="H162" s="16">
        <v>8.3160000000000007</v>
      </c>
      <c r="I162" s="16">
        <v>3.5645273972893389E-2</v>
      </c>
      <c r="J162" s="16">
        <v>140.6946454413893</v>
      </c>
      <c r="K162" s="16">
        <v>4.8610000000000007</v>
      </c>
    </row>
    <row r="163" spans="1:11" ht="15.95" customHeight="1" x14ac:dyDescent="0.2">
      <c r="A163" s="15" t="s">
        <v>5</v>
      </c>
      <c r="B163" s="5"/>
      <c r="C163" s="78"/>
      <c r="D163" s="16"/>
      <c r="E163" s="16"/>
      <c r="F163" s="16">
        <v>0.54200000000000004</v>
      </c>
      <c r="G163" s="16">
        <v>1.1783005731714874E-2</v>
      </c>
      <c r="H163" s="16">
        <v>3.5179999999999998</v>
      </c>
      <c r="I163" s="16">
        <v>1.5079373958229789E-2</v>
      </c>
      <c r="J163" s="16">
        <v>549.07749077490769</v>
      </c>
      <c r="K163" s="16">
        <v>2.976</v>
      </c>
    </row>
    <row r="164" spans="1:11" ht="15.95" customHeight="1" x14ac:dyDescent="0.2">
      <c r="A164" s="15" t="s">
        <v>11</v>
      </c>
      <c r="B164" s="5"/>
      <c r="C164" s="78"/>
      <c r="D164" s="16"/>
      <c r="E164" s="16"/>
      <c r="F164" s="16">
        <v>5.9250000000000007</v>
      </c>
      <c r="G164" s="16">
        <v>0.1288086881188388</v>
      </c>
      <c r="H164" s="16">
        <v>2.5720000000000001</v>
      </c>
      <c r="I164" s="16">
        <v>1.1024488294646681E-2</v>
      </c>
      <c r="J164" s="16">
        <v>-56.590717299578067</v>
      </c>
      <c r="K164" s="16">
        <v>-3.3530000000000006</v>
      </c>
    </row>
    <row r="165" spans="1:11" ht="15.95" customHeight="1" x14ac:dyDescent="0.2">
      <c r="A165" s="15" t="s">
        <v>8</v>
      </c>
      <c r="B165" s="5"/>
      <c r="C165" s="78"/>
      <c r="D165" s="16"/>
      <c r="E165" s="16"/>
      <c r="F165" s="16">
        <v>0.126</v>
      </c>
      <c r="G165" s="16">
        <v>2.7392227346791031E-3</v>
      </c>
      <c r="H165" s="16">
        <v>1.532</v>
      </c>
      <c r="I165" s="16">
        <v>6.5666858737942133E-3</v>
      </c>
      <c r="J165" s="16" t="s">
        <v>89</v>
      </c>
      <c r="K165" s="16">
        <v>1.4060000000000001</v>
      </c>
    </row>
    <row r="166" spans="1:11" ht="15.95" customHeight="1" x14ac:dyDescent="0.2">
      <c r="A166" s="15" t="s">
        <v>18</v>
      </c>
      <c r="B166" s="5"/>
      <c r="C166" s="78"/>
      <c r="D166" s="16"/>
      <c r="E166" s="16"/>
      <c r="F166" s="16">
        <v>0.121</v>
      </c>
      <c r="G166" s="16">
        <v>2.6305234198108845E-3</v>
      </c>
      <c r="H166" s="16">
        <v>0.95799999999999996</v>
      </c>
      <c r="I166" s="16">
        <v>4.1063218453621774E-3</v>
      </c>
      <c r="J166" s="16">
        <v>691.7355371900826</v>
      </c>
      <c r="K166" s="16">
        <v>0.83699999999999997</v>
      </c>
    </row>
    <row r="167" spans="1:11" ht="15.95" customHeight="1" x14ac:dyDescent="0.2">
      <c r="A167" s="15" t="s">
        <v>10</v>
      </c>
      <c r="B167" s="5"/>
      <c r="C167" s="78"/>
      <c r="D167" s="16"/>
      <c r="E167" s="16"/>
      <c r="F167" s="16">
        <v>0</v>
      </c>
      <c r="G167" s="16">
        <v>0</v>
      </c>
      <c r="H167" s="16">
        <v>0.71900000000000008</v>
      </c>
      <c r="I167" s="16">
        <v>3.0818845582624276E-3</v>
      </c>
      <c r="J167" s="16" t="s">
        <v>100</v>
      </c>
      <c r="K167" s="16">
        <v>0.71900000000000008</v>
      </c>
    </row>
    <row r="168" spans="1:11" ht="15.95" customHeight="1" x14ac:dyDescent="0.2">
      <c r="A168" s="15" t="s">
        <v>32</v>
      </c>
      <c r="B168" s="5"/>
      <c r="C168" s="78"/>
      <c r="D168" s="16"/>
      <c r="E168" s="16"/>
      <c r="F168" s="16">
        <v>0</v>
      </c>
      <c r="G168" s="16">
        <v>0</v>
      </c>
      <c r="H168" s="16">
        <v>0.71899999999999997</v>
      </c>
      <c r="I168" s="16">
        <v>3.0818845582624276E-3</v>
      </c>
      <c r="J168" s="16" t="s">
        <v>100</v>
      </c>
      <c r="K168" s="16">
        <v>0.71899999999999997</v>
      </c>
    </row>
    <row r="169" spans="1:11" ht="15.95" customHeight="1" x14ac:dyDescent="0.2">
      <c r="A169" s="15" t="s">
        <v>38</v>
      </c>
      <c r="B169" s="5"/>
      <c r="C169" s="78"/>
      <c r="D169" s="16"/>
      <c r="E169" s="16"/>
      <c r="F169" s="16">
        <v>9.0150000000000006</v>
      </c>
      <c r="G169" s="16">
        <v>0.19598486470739773</v>
      </c>
      <c r="H169" s="16">
        <v>0.63300000000000001</v>
      </c>
      <c r="I169" s="16">
        <v>2.7132585888457808E-3</v>
      </c>
      <c r="J169" s="16">
        <v>-92.978369384359411</v>
      </c>
      <c r="K169" s="16">
        <v>-8.3820000000000014</v>
      </c>
    </row>
    <row r="170" spans="1:11" ht="15.95" customHeight="1" x14ac:dyDescent="0.2">
      <c r="A170" s="15" t="s">
        <v>16</v>
      </c>
      <c r="B170" s="5"/>
      <c r="C170" s="78"/>
      <c r="D170" s="16"/>
      <c r="E170" s="16"/>
      <c r="F170" s="16">
        <v>8.8999999999999996E-2</v>
      </c>
      <c r="G170" s="16">
        <v>1.9348478046542872E-3</v>
      </c>
      <c r="H170" s="16">
        <v>0.04</v>
      </c>
      <c r="I170" s="16">
        <v>1.7145393926355646E-4</v>
      </c>
      <c r="J170" s="16">
        <v>-55.056179775280903</v>
      </c>
      <c r="K170" s="16">
        <v>-4.8999999999999995E-2</v>
      </c>
    </row>
    <row r="171" spans="1:11" ht="15.95" customHeight="1" x14ac:dyDescent="0.2">
      <c r="A171" s="15" t="s">
        <v>92</v>
      </c>
      <c r="B171" s="5"/>
      <c r="C171" s="78"/>
      <c r="D171" s="16"/>
      <c r="E171" s="16"/>
      <c r="F171" s="16">
        <v>0</v>
      </c>
      <c r="G171" s="16">
        <v>0</v>
      </c>
      <c r="H171" s="16">
        <v>0</v>
      </c>
      <c r="I171" s="16">
        <v>0</v>
      </c>
      <c r="J171" s="16" t="s">
        <v>92</v>
      </c>
      <c r="K171" s="16">
        <v>0</v>
      </c>
    </row>
    <row r="172" spans="1:11" ht="15.95" customHeight="1" x14ac:dyDescent="0.2">
      <c r="A172" s="15" t="s">
        <v>92</v>
      </c>
      <c r="B172" s="5"/>
      <c r="C172" s="78"/>
      <c r="D172" s="16"/>
      <c r="E172" s="16"/>
      <c r="F172" s="16">
        <v>0</v>
      </c>
      <c r="G172" s="16">
        <v>0</v>
      </c>
      <c r="H172" s="16">
        <v>0</v>
      </c>
      <c r="I172" s="16">
        <v>0</v>
      </c>
      <c r="J172" s="16" t="s">
        <v>92</v>
      </c>
      <c r="K172" s="16">
        <v>0</v>
      </c>
    </row>
    <row r="173" spans="1:11" ht="15.95" customHeight="1" x14ac:dyDescent="0.2">
      <c r="A173" s="15" t="s">
        <v>92</v>
      </c>
      <c r="B173" s="5"/>
      <c r="C173" s="78"/>
      <c r="D173" s="16"/>
      <c r="E173" s="16"/>
      <c r="F173" s="16">
        <v>0</v>
      </c>
      <c r="G173" s="16">
        <v>0</v>
      </c>
      <c r="H173" s="16">
        <v>0</v>
      </c>
      <c r="I173" s="16">
        <v>0</v>
      </c>
      <c r="J173" s="16" t="s">
        <v>92</v>
      </c>
      <c r="K173" s="16">
        <v>0</v>
      </c>
    </row>
    <row r="174" spans="1:11" ht="15.95" customHeight="1" x14ac:dyDescent="0.2">
      <c r="A174" s="15" t="s">
        <v>34</v>
      </c>
      <c r="B174" s="5"/>
      <c r="C174" s="78"/>
      <c r="D174" s="16"/>
      <c r="E174" s="16"/>
      <c r="F174" s="16">
        <v>0.24299999999999999</v>
      </c>
      <c r="G174" s="16">
        <v>5.2827867025954135E-3</v>
      </c>
      <c r="H174" s="16">
        <v>0</v>
      </c>
      <c r="I174" s="16">
        <v>0</v>
      </c>
      <c r="J174" s="16">
        <v>-100</v>
      </c>
      <c r="K174" s="16">
        <v>-0.24299999999999999</v>
      </c>
    </row>
    <row r="175" spans="1:11" ht="15.95" customHeight="1" x14ac:dyDescent="0.2">
      <c r="A175" s="1" t="s">
        <v>12</v>
      </c>
      <c r="B175" s="89"/>
      <c r="C175" s="90"/>
      <c r="D175" s="17"/>
      <c r="E175" s="17"/>
      <c r="F175" s="17">
        <v>4599.8450000000003</v>
      </c>
      <c r="G175" s="17">
        <v>100</v>
      </c>
      <c r="H175" s="17">
        <v>23329.881000000001</v>
      </c>
      <c r="I175" s="17">
        <v>100</v>
      </c>
      <c r="J175" s="17">
        <v>407.18841613141308</v>
      </c>
      <c r="K175" s="17">
        <v>18730.036</v>
      </c>
    </row>
    <row r="176" spans="1:11" ht="12.6" customHeight="1" x14ac:dyDescent="0.2">
      <c r="A176" s="4" t="s">
        <v>1</v>
      </c>
      <c r="E176" s="79"/>
      <c r="F176" s="79"/>
      <c r="G176" s="79"/>
      <c r="H176" s="79"/>
      <c r="I176" s="79"/>
    </row>
    <row r="177" spans="1:11" ht="12.6" customHeight="1" x14ac:dyDescent="0.2">
      <c r="A177" s="4" t="s">
        <v>90</v>
      </c>
      <c r="E177" s="79"/>
      <c r="F177" s="79"/>
      <c r="G177" s="79"/>
      <c r="H177" s="79"/>
      <c r="I177" s="79"/>
    </row>
    <row r="178" spans="1:11" ht="12.6" customHeight="1" x14ac:dyDescent="0.2">
      <c r="A178" s="4" t="s">
        <v>35</v>
      </c>
      <c r="E178" s="80"/>
      <c r="F178" s="81"/>
      <c r="G178" s="80"/>
      <c r="H178" s="81"/>
      <c r="I178" s="80"/>
    </row>
    <row r="179" spans="1:11" ht="12.75" customHeight="1" x14ac:dyDescent="0.2">
      <c r="A179" s="45"/>
    </row>
    <row r="180" spans="1:11" ht="12.75" customHeight="1" x14ac:dyDescent="0.2">
      <c r="A180" s="45"/>
    </row>
    <row r="181" spans="1:11" ht="18.75" customHeight="1" x14ac:dyDescent="0.2">
      <c r="A181" s="2" t="s">
        <v>148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</row>
    <row r="182" spans="1:11" ht="24.95" customHeight="1" x14ac:dyDescent="0.2">
      <c r="A182" s="22"/>
      <c r="B182" s="22"/>
      <c r="C182" s="22"/>
      <c r="D182" s="22"/>
      <c r="E182" s="22"/>
      <c r="F182" s="22"/>
      <c r="G182" s="13">
        <v>2024</v>
      </c>
      <c r="H182" s="13">
        <v>2025</v>
      </c>
      <c r="I182" s="13" t="s">
        <v>98</v>
      </c>
      <c r="J182" s="13" t="s">
        <v>86</v>
      </c>
      <c r="K182" s="13" t="s">
        <v>99</v>
      </c>
    </row>
    <row r="183" spans="1:11" ht="17.45" customHeight="1" x14ac:dyDescent="0.2">
      <c r="A183" s="3" t="s">
        <v>103</v>
      </c>
      <c r="B183" s="5"/>
      <c r="C183" s="5"/>
      <c r="D183" s="36"/>
      <c r="E183" s="5"/>
      <c r="F183" s="5"/>
      <c r="G183" s="16">
        <v>3182.1480000000001</v>
      </c>
      <c r="H183" s="16">
        <v>3068.8850000000002</v>
      </c>
      <c r="I183" s="16">
        <v>31.384307421884504</v>
      </c>
      <c r="J183" s="16">
        <v>-3.5593253362194313</v>
      </c>
      <c r="K183" s="16">
        <v>-113.26299999999992</v>
      </c>
    </row>
    <row r="184" spans="1:11" ht="17.45" customHeight="1" x14ac:dyDescent="0.2">
      <c r="A184" s="3" t="s">
        <v>104</v>
      </c>
      <c r="B184" s="5"/>
      <c r="C184" s="5"/>
      <c r="D184" s="36"/>
      <c r="E184" s="5"/>
      <c r="F184" s="5"/>
      <c r="G184" s="16">
        <v>1882.0060000000001</v>
      </c>
      <c r="H184" s="16">
        <v>1535.098</v>
      </c>
      <c r="I184" s="16">
        <v>15.698857257512111</v>
      </c>
      <c r="J184" s="16">
        <v>-18.432884911100185</v>
      </c>
      <c r="K184" s="16">
        <v>-346.90800000000013</v>
      </c>
    </row>
    <row r="185" spans="1:11" ht="17.45" customHeight="1" x14ac:dyDescent="0.2">
      <c r="A185" s="3" t="s">
        <v>105</v>
      </c>
      <c r="B185" s="5"/>
      <c r="C185" s="5"/>
      <c r="D185" s="36"/>
      <c r="E185" s="5"/>
      <c r="F185" s="5"/>
      <c r="G185" s="16">
        <v>1118.269</v>
      </c>
      <c r="H185" s="16">
        <v>1194.73</v>
      </c>
      <c r="I185" s="16">
        <v>12.218044536093101</v>
      </c>
      <c r="J185" s="16">
        <v>6.8374425115960484</v>
      </c>
      <c r="K185" s="16">
        <v>76.461000000000013</v>
      </c>
    </row>
    <row r="186" spans="1:11" ht="17.45" customHeight="1" x14ac:dyDescent="0.2">
      <c r="A186" s="3" t="s">
        <v>106</v>
      </c>
      <c r="B186" s="5"/>
      <c r="C186" s="5"/>
      <c r="D186" s="36"/>
      <c r="E186" s="5"/>
      <c r="F186" s="5"/>
      <c r="G186" s="16">
        <v>794.84799999999996</v>
      </c>
      <c r="H186" s="16">
        <v>742.92700000000002</v>
      </c>
      <c r="I186" s="16">
        <v>7.5976288977978621</v>
      </c>
      <c r="J186" s="16">
        <v>-6.532192318531334</v>
      </c>
      <c r="K186" s="16">
        <v>-51.920999999999935</v>
      </c>
    </row>
    <row r="187" spans="1:11" ht="17.45" customHeight="1" x14ac:dyDescent="0.2">
      <c r="A187" s="3" t="s">
        <v>107</v>
      </c>
      <c r="B187" s="5"/>
      <c r="C187" s="5"/>
      <c r="D187" s="36"/>
      <c r="E187" s="5"/>
      <c r="F187" s="5"/>
      <c r="G187" s="16">
        <v>145.02099999999999</v>
      </c>
      <c r="H187" s="16">
        <v>502.81900000000002</v>
      </c>
      <c r="I187" s="16">
        <v>5.1421366631739369</v>
      </c>
      <c r="J187" s="16">
        <v>246.7215092986533</v>
      </c>
      <c r="K187" s="16">
        <v>357.798</v>
      </c>
    </row>
    <row r="188" spans="1:11" ht="17.45" customHeight="1" x14ac:dyDescent="0.2">
      <c r="A188" s="3" t="s">
        <v>108</v>
      </c>
      <c r="B188" s="5"/>
      <c r="C188" s="5"/>
      <c r="D188" s="36"/>
      <c r="E188" s="5"/>
      <c r="F188" s="5"/>
      <c r="G188" s="16">
        <v>141.74199999999999</v>
      </c>
      <c r="H188" s="16">
        <v>473.36200000000002</v>
      </c>
      <c r="I188" s="16">
        <v>4.8408912454647517</v>
      </c>
      <c r="J188" s="16">
        <v>233.96029405539642</v>
      </c>
      <c r="K188" s="16">
        <v>331.62</v>
      </c>
    </row>
    <row r="189" spans="1:11" ht="17.45" customHeight="1" x14ac:dyDescent="0.2">
      <c r="A189" s="3" t="s">
        <v>109</v>
      </c>
      <c r="B189" s="5"/>
      <c r="C189" s="5"/>
      <c r="D189" s="36"/>
      <c r="E189" s="5"/>
      <c r="F189" s="5"/>
      <c r="G189" s="16">
        <v>16.824999999999999</v>
      </c>
      <c r="H189" s="16">
        <v>324.53699999999998</v>
      </c>
      <c r="I189" s="16">
        <v>3.3189151687913134</v>
      </c>
      <c r="J189" s="16" t="s">
        <v>89</v>
      </c>
      <c r="K189" s="16">
        <v>307.71199999999999</v>
      </c>
    </row>
    <row r="190" spans="1:11" ht="17.45" customHeight="1" x14ac:dyDescent="0.2">
      <c r="A190" s="3" t="s">
        <v>110</v>
      </c>
      <c r="B190" s="5"/>
      <c r="C190" s="5"/>
      <c r="D190" s="36"/>
      <c r="E190" s="5"/>
      <c r="F190" s="5"/>
      <c r="G190" s="16">
        <v>168.554</v>
      </c>
      <c r="H190" s="16">
        <v>261.47800000000001</v>
      </c>
      <c r="I190" s="16">
        <v>2.6740350114323337</v>
      </c>
      <c r="J190" s="16">
        <v>55.130106672045756</v>
      </c>
      <c r="K190" s="16">
        <v>92.924000000000007</v>
      </c>
    </row>
    <row r="191" spans="1:11" ht="17.45" customHeight="1" x14ac:dyDescent="0.2">
      <c r="A191" s="3" t="s">
        <v>111</v>
      </c>
      <c r="B191" s="5"/>
      <c r="C191" s="5"/>
      <c r="D191" s="36"/>
      <c r="E191" s="5"/>
      <c r="F191" s="5"/>
      <c r="G191" s="16">
        <v>355.17200000000003</v>
      </c>
      <c r="H191" s="16">
        <v>167.762</v>
      </c>
      <c r="I191" s="16">
        <v>1.7156374975635085</v>
      </c>
      <c r="J191" s="16">
        <v>-52.765983805029684</v>
      </c>
      <c r="K191" s="16">
        <v>-187.41000000000003</v>
      </c>
    </row>
    <row r="192" spans="1:11" ht="17.45" customHeight="1" x14ac:dyDescent="0.2">
      <c r="A192" s="3" t="s">
        <v>112</v>
      </c>
      <c r="B192" s="5"/>
      <c r="C192" s="5"/>
      <c r="D192" s="36"/>
      <c r="E192" s="5"/>
      <c r="F192" s="5"/>
      <c r="G192" s="16">
        <v>63.404000000000003</v>
      </c>
      <c r="H192" s="16">
        <v>152.45400000000001</v>
      </c>
      <c r="I192" s="16">
        <v>1.5590884649297647</v>
      </c>
      <c r="J192" s="16">
        <v>140.44855214182073</v>
      </c>
      <c r="K192" s="16">
        <v>89.050000000000011</v>
      </c>
    </row>
    <row r="193" spans="1:11" ht="17.45" customHeight="1" x14ac:dyDescent="0.2">
      <c r="A193" s="91" t="s">
        <v>113</v>
      </c>
      <c r="B193" s="89"/>
      <c r="C193" s="89"/>
      <c r="D193" s="92"/>
      <c r="E193" s="92"/>
      <c r="F193" s="92"/>
      <c r="G193" s="17">
        <v>7867.9890000000014</v>
      </c>
      <c r="H193" s="17">
        <v>8424.0519999999997</v>
      </c>
      <c r="I193" s="17">
        <v>86.149542164643179</v>
      </c>
      <c r="J193" s="18" t="s">
        <v>23</v>
      </c>
      <c r="K193" s="18" t="s">
        <v>23</v>
      </c>
    </row>
    <row r="194" spans="1:11" ht="12.75" customHeight="1" x14ac:dyDescent="0.2">
      <c r="A194" s="4" t="s">
        <v>1</v>
      </c>
    </row>
    <row r="195" spans="1:11" ht="12.75" customHeight="1" x14ac:dyDescent="0.2">
      <c r="A195" s="4" t="s">
        <v>90</v>
      </c>
    </row>
    <row r="196" spans="1:11" ht="12.75" customHeight="1" x14ac:dyDescent="0.2">
      <c r="A196" s="45"/>
    </row>
    <row r="197" spans="1:11" ht="12.75" customHeight="1" x14ac:dyDescent="0.2">
      <c r="A197" s="45"/>
    </row>
    <row r="198" spans="1:11" ht="12.75" customHeight="1" x14ac:dyDescent="0.2">
      <c r="A198" s="45"/>
    </row>
    <row r="199" spans="1:11" ht="18.75" customHeight="1" x14ac:dyDescent="0.2">
      <c r="A199" s="2" t="s">
        <v>149</v>
      </c>
      <c r="B199" s="36"/>
      <c r="C199" s="36"/>
      <c r="D199" s="36"/>
      <c r="E199" s="36"/>
      <c r="F199" s="36"/>
      <c r="G199" s="36"/>
      <c r="H199" s="36"/>
      <c r="I199" s="36"/>
      <c r="J199" s="36"/>
      <c r="K199" s="36"/>
    </row>
    <row r="200" spans="1:11" ht="24.95" customHeight="1" x14ac:dyDescent="0.2">
      <c r="A200" s="22"/>
      <c r="B200" s="22"/>
      <c r="C200" s="22"/>
      <c r="D200" s="22"/>
      <c r="E200" s="22"/>
      <c r="F200" s="22"/>
      <c r="G200" s="13">
        <v>2024</v>
      </c>
      <c r="H200" s="13">
        <v>2025</v>
      </c>
      <c r="I200" s="13" t="s">
        <v>98</v>
      </c>
      <c r="J200" s="13" t="s">
        <v>86</v>
      </c>
      <c r="K200" s="13" t="s">
        <v>99</v>
      </c>
    </row>
    <row r="201" spans="1:11" ht="17.100000000000001" customHeight="1" x14ac:dyDescent="0.2">
      <c r="A201" s="3" t="s">
        <v>114</v>
      </c>
      <c r="B201" s="5"/>
      <c r="C201" s="5"/>
      <c r="D201" s="36"/>
      <c r="E201" s="5"/>
      <c r="F201" s="5"/>
      <c r="G201" s="16">
        <v>85.313000000000002</v>
      </c>
      <c r="H201" s="16">
        <v>8746.0920000000006</v>
      </c>
      <c r="I201" s="16">
        <v>87.821788511171263</v>
      </c>
      <c r="J201" s="16" t="s">
        <v>89</v>
      </c>
      <c r="K201" s="16">
        <v>8660.7790000000005</v>
      </c>
    </row>
    <row r="202" spans="1:11" ht="17.100000000000001" customHeight="1" x14ac:dyDescent="0.2">
      <c r="A202" s="3" t="s">
        <v>115</v>
      </c>
      <c r="B202" s="5"/>
      <c r="C202" s="5"/>
      <c r="D202" s="36"/>
      <c r="E202" s="5"/>
      <c r="F202" s="5"/>
      <c r="G202" s="16">
        <v>0</v>
      </c>
      <c r="H202" s="16">
        <v>650.68700000000001</v>
      </c>
      <c r="I202" s="16">
        <v>6.5337176993985988</v>
      </c>
      <c r="J202" s="16" t="s">
        <v>100</v>
      </c>
      <c r="K202" s="16">
        <v>650.68700000000001</v>
      </c>
    </row>
    <row r="203" spans="1:11" ht="17.100000000000001" customHeight="1" x14ac:dyDescent="0.2">
      <c r="A203" s="3" t="s">
        <v>116</v>
      </c>
      <c r="B203" s="5"/>
      <c r="C203" s="5"/>
      <c r="D203" s="36"/>
      <c r="E203" s="5"/>
      <c r="F203" s="5"/>
      <c r="G203" s="16">
        <v>165.09100000000001</v>
      </c>
      <c r="H203" s="16">
        <v>285.25400000000002</v>
      </c>
      <c r="I203" s="16">
        <v>2.8643097351326339</v>
      </c>
      <c r="J203" s="16">
        <v>72.785918069428376</v>
      </c>
      <c r="K203" s="16">
        <v>120.16300000000001</v>
      </c>
    </row>
    <row r="204" spans="1:11" ht="17.100000000000001" customHeight="1" x14ac:dyDescent="0.2">
      <c r="A204" s="3" t="s">
        <v>117</v>
      </c>
      <c r="B204" s="5"/>
      <c r="C204" s="5"/>
      <c r="D204" s="36"/>
      <c r="E204" s="5"/>
      <c r="F204" s="5"/>
      <c r="G204" s="16">
        <v>75.486999999999995</v>
      </c>
      <c r="H204" s="16">
        <v>127.346</v>
      </c>
      <c r="I204" s="16">
        <v>1.2787143651980353</v>
      </c>
      <c r="J204" s="16">
        <v>68.699246227827331</v>
      </c>
      <c r="K204" s="16">
        <v>51.859000000000009</v>
      </c>
    </row>
    <row r="205" spans="1:11" ht="17.100000000000001" customHeight="1" x14ac:dyDescent="0.2">
      <c r="A205" s="3" t="s">
        <v>118</v>
      </c>
      <c r="B205" s="5"/>
      <c r="C205" s="5"/>
      <c r="D205" s="36"/>
      <c r="E205" s="5"/>
      <c r="F205" s="5"/>
      <c r="G205" s="16">
        <v>47.679000000000002</v>
      </c>
      <c r="H205" s="16">
        <v>72.962000000000003</v>
      </c>
      <c r="I205" s="16">
        <v>0.73263045178944808</v>
      </c>
      <c r="J205" s="16">
        <v>53.027538329243484</v>
      </c>
      <c r="K205" s="16">
        <v>25.283000000000001</v>
      </c>
    </row>
    <row r="206" spans="1:11" ht="17.100000000000001" customHeight="1" x14ac:dyDescent="0.2">
      <c r="A206" s="3" t="s">
        <v>119</v>
      </c>
      <c r="B206" s="5"/>
      <c r="C206" s="5"/>
      <c r="D206" s="36"/>
      <c r="E206" s="5"/>
      <c r="F206" s="5"/>
      <c r="G206" s="16">
        <v>5.8949999999999996</v>
      </c>
      <c r="H206" s="16">
        <v>17.846</v>
      </c>
      <c r="I206" s="16">
        <v>0.17919633566287232</v>
      </c>
      <c r="J206" s="16">
        <v>202.73112807463954</v>
      </c>
      <c r="K206" s="16">
        <v>11.951000000000001</v>
      </c>
    </row>
    <row r="207" spans="1:11" ht="17.100000000000001" customHeight="1" x14ac:dyDescent="0.2">
      <c r="A207" s="3" t="s">
        <v>120</v>
      </c>
      <c r="B207" s="5"/>
      <c r="C207" s="5"/>
      <c r="D207" s="36"/>
      <c r="E207" s="5"/>
      <c r="F207" s="5"/>
      <c r="G207" s="16">
        <v>0</v>
      </c>
      <c r="H207" s="16">
        <v>12.07</v>
      </c>
      <c r="I207" s="16">
        <v>0.12119801476246042</v>
      </c>
      <c r="J207" s="16" t="s">
        <v>100</v>
      </c>
      <c r="K207" s="16">
        <v>12.07</v>
      </c>
    </row>
    <row r="208" spans="1:11" ht="17.100000000000001" customHeight="1" x14ac:dyDescent="0.2">
      <c r="A208" s="3" t="s">
        <v>121</v>
      </c>
      <c r="B208" s="5"/>
      <c r="C208" s="5"/>
      <c r="D208" s="36"/>
      <c r="E208" s="5"/>
      <c r="F208" s="5"/>
      <c r="G208" s="16">
        <v>0</v>
      </c>
      <c r="H208" s="16">
        <v>9.0150000000000006</v>
      </c>
      <c r="I208" s="16">
        <v>9.0521963801456579E-2</v>
      </c>
      <c r="J208" s="16" t="s">
        <v>100</v>
      </c>
      <c r="K208" s="16">
        <v>9.0150000000000006</v>
      </c>
    </row>
    <row r="209" spans="1:11" ht="17.100000000000001" customHeight="1" x14ac:dyDescent="0.2">
      <c r="A209" s="3" t="s">
        <v>122</v>
      </c>
      <c r="B209" s="5"/>
      <c r="C209" s="5"/>
      <c r="D209" s="36"/>
      <c r="E209" s="5"/>
      <c r="F209" s="5"/>
      <c r="G209" s="16">
        <v>6.5519999999999996</v>
      </c>
      <c r="H209" s="16">
        <v>7.3330000000000002</v>
      </c>
      <c r="I209" s="16">
        <v>7.3632563566952969E-2</v>
      </c>
      <c r="J209" s="16">
        <v>11.920024420024429</v>
      </c>
      <c r="K209" s="16">
        <v>0.78100000000000058</v>
      </c>
    </row>
    <row r="210" spans="1:11" ht="17.100000000000001" customHeight="1" x14ac:dyDescent="0.2">
      <c r="A210" s="3" t="s">
        <v>123</v>
      </c>
      <c r="B210" s="5"/>
      <c r="C210" s="5"/>
      <c r="D210" s="36"/>
      <c r="E210" s="5"/>
      <c r="F210" s="5"/>
      <c r="G210" s="16">
        <v>5.2030000000000003</v>
      </c>
      <c r="H210" s="16">
        <v>6.8639999999999999</v>
      </c>
      <c r="I210" s="16">
        <v>6.8923212371957615E-2</v>
      </c>
      <c r="J210" s="16">
        <v>31.923890063424938</v>
      </c>
      <c r="K210" s="16">
        <v>1.6609999999999996</v>
      </c>
    </row>
    <row r="211" spans="1:11" ht="17.100000000000001" customHeight="1" x14ac:dyDescent="0.2">
      <c r="A211" s="91" t="s">
        <v>113</v>
      </c>
      <c r="B211" s="89"/>
      <c r="C211" s="89"/>
      <c r="D211" s="92"/>
      <c r="E211" s="92"/>
      <c r="F211" s="92"/>
      <c r="G211" s="17">
        <v>391.21999999999991</v>
      </c>
      <c r="H211" s="17">
        <v>9935.4689999999991</v>
      </c>
      <c r="I211" s="17">
        <v>99.764632852855655</v>
      </c>
      <c r="J211" s="18" t="s">
        <v>23</v>
      </c>
      <c r="K211" s="18" t="s">
        <v>23</v>
      </c>
    </row>
    <row r="212" spans="1:11" ht="12.75" customHeight="1" x14ac:dyDescent="0.2">
      <c r="A212" s="4" t="s">
        <v>1</v>
      </c>
    </row>
    <row r="213" spans="1:11" ht="12.75" customHeight="1" x14ac:dyDescent="0.2">
      <c r="A213" s="4" t="s">
        <v>90</v>
      </c>
    </row>
    <row r="214" spans="1:11" ht="12.75" customHeight="1" x14ac:dyDescent="0.2">
      <c r="A214" s="45"/>
    </row>
    <row r="215" spans="1:11" ht="18.75" customHeight="1" x14ac:dyDescent="0.2">
      <c r="A215" s="2" t="s">
        <v>148</v>
      </c>
      <c r="B215" s="36"/>
      <c r="C215" s="36"/>
      <c r="D215" s="36"/>
      <c r="E215" s="36"/>
      <c r="F215" s="36"/>
      <c r="G215" s="36"/>
      <c r="H215" s="36"/>
      <c r="I215" s="36"/>
      <c r="J215" s="36"/>
      <c r="K215" s="36"/>
    </row>
    <row r="216" spans="1:11" ht="24.95" customHeight="1" x14ac:dyDescent="0.2">
      <c r="A216" s="22"/>
      <c r="B216" s="22"/>
      <c r="C216" s="22"/>
      <c r="D216" s="22"/>
      <c r="E216" s="22"/>
      <c r="F216" s="22"/>
      <c r="G216" s="13" t="s">
        <v>84</v>
      </c>
      <c r="H216" s="13" t="s">
        <v>85</v>
      </c>
      <c r="I216" s="13" t="s">
        <v>101</v>
      </c>
      <c r="J216" s="13" t="s">
        <v>88</v>
      </c>
      <c r="K216" s="13" t="s">
        <v>102</v>
      </c>
    </row>
    <row r="217" spans="1:11" ht="17.100000000000001" customHeight="1" x14ac:dyDescent="0.2">
      <c r="A217" s="3" t="s">
        <v>103</v>
      </c>
      <c r="B217" s="5"/>
      <c r="C217" s="5"/>
      <c r="D217" s="36"/>
      <c r="E217" s="5"/>
      <c r="F217" s="5"/>
      <c r="G217" s="16">
        <v>1815.1310000000001</v>
      </c>
      <c r="H217" s="16">
        <v>1961.972</v>
      </c>
      <c r="I217" s="16">
        <v>42.47548586089534</v>
      </c>
      <c r="J217" s="16">
        <v>8.0898293291227947</v>
      </c>
      <c r="K217" s="16">
        <v>146.84099999999989</v>
      </c>
    </row>
    <row r="218" spans="1:11" ht="17.100000000000001" customHeight="1" x14ac:dyDescent="0.2">
      <c r="A218" s="3" t="s">
        <v>105</v>
      </c>
      <c r="B218" s="5"/>
      <c r="C218" s="5"/>
      <c r="D218" s="36"/>
      <c r="E218" s="5"/>
      <c r="F218" s="5"/>
      <c r="G218" s="16">
        <v>703.57600000000002</v>
      </c>
      <c r="H218" s="16">
        <v>652.86099999999999</v>
      </c>
      <c r="I218" s="16">
        <v>14.134038699140453</v>
      </c>
      <c r="J218" s="16">
        <v>-7.2081765154013251</v>
      </c>
      <c r="K218" s="16">
        <v>-50.715000000000032</v>
      </c>
    </row>
    <row r="219" spans="1:11" ht="17.100000000000001" customHeight="1" x14ac:dyDescent="0.2">
      <c r="A219" s="3" t="s">
        <v>104</v>
      </c>
      <c r="B219" s="5"/>
      <c r="C219" s="5"/>
      <c r="D219" s="36"/>
      <c r="E219" s="5"/>
      <c r="F219" s="5"/>
      <c r="G219" s="16">
        <v>1210.3309999999999</v>
      </c>
      <c r="H219" s="16">
        <v>399.29199999999997</v>
      </c>
      <c r="I219" s="16">
        <v>8.6444259654921787</v>
      </c>
      <c r="J219" s="16">
        <v>-67.009685780170884</v>
      </c>
      <c r="K219" s="16">
        <v>-811.03899999999999</v>
      </c>
    </row>
    <row r="220" spans="1:11" ht="17.100000000000001" customHeight="1" x14ac:dyDescent="0.2">
      <c r="A220" s="3" t="s">
        <v>106</v>
      </c>
      <c r="B220" s="5"/>
      <c r="C220" s="5"/>
      <c r="D220" s="36"/>
      <c r="E220" s="5"/>
      <c r="F220" s="5"/>
      <c r="G220" s="16">
        <v>0</v>
      </c>
      <c r="H220" s="16">
        <v>221.57900000000001</v>
      </c>
      <c r="I220" s="16">
        <v>4.7970489291240286</v>
      </c>
      <c r="J220" s="16" t="s">
        <v>100</v>
      </c>
      <c r="K220" s="16">
        <v>221.57900000000001</v>
      </c>
    </row>
    <row r="221" spans="1:11" ht="17.100000000000001" customHeight="1" x14ac:dyDescent="0.2">
      <c r="A221" s="3" t="s">
        <v>107</v>
      </c>
      <c r="B221" s="5"/>
      <c r="C221" s="5"/>
      <c r="D221" s="36"/>
      <c r="E221" s="5"/>
      <c r="F221" s="5"/>
      <c r="G221" s="16">
        <v>369.94299999999998</v>
      </c>
      <c r="H221" s="16">
        <v>188.18600000000001</v>
      </c>
      <c r="I221" s="16">
        <v>4.0741110383932337</v>
      </c>
      <c r="J221" s="16">
        <v>-49.131082355930502</v>
      </c>
      <c r="K221" s="16">
        <v>-181.75699999999998</v>
      </c>
    </row>
    <row r="222" spans="1:11" ht="17.100000000000001" customHeight="1" x14ac:dyDescent="0.2">
      <c r="A222" s="3" t="s">
        <v>124</v>
      </c>
      <c r="B222" s="5"/>
      <c r="C222" s="5"/>
      <c r="D222" s="36"/>
      <c r="E222" s="5"/>
      <c r="F222" s="5"/>
      <c r="G222" s="16">
        <v>42.256999999999998</v>
      </c>
      <c r="H222" s="16">
        <v>167.56100000000001</v>
      </c>
      <c r="I222" s="16">
        <v>3.627592486711066</v>
      </c>
      <c r="J222" s="16">
        <v>296.52838582956673</v>
      </c>
      <c r="K222" s="16">
        <v>125.304</v>
      </c>
    </row>
    <row r="223" spans="1:11" ht="17.100000000000001" customHeight="1" x14ac:dyDescent="0.2">
      <c r="A223" s="3" t="s">
        <v>125</v>
      </c>
      <c r="B223" s="5"/>
      <c r="C223" s="5"/>
      <c r="D223" s="36"/>
      <c r="E223" s="5"/>
      <c r="F223" s="5"/>
      <c r="G223" s="16">
        <v>0</v>
      </c>
      <c r="H223" s="16">
        <v>102.53700000000001</v>
      </c>
      <c r="I223" s="16">
        <v>2.2198629204283371</v>
      </c>
      <c r="J223" s="16" t="s">
        <v>100</v>
      </c>
      <c r="K223" s="16">
        <v>102.53700000000001</v>
      </c>
    </row>
    <row r="224" spans="1:11" ht="17.100000000000001" customHeight="1" x14ac:dyDescent="0.2">
      <c r="A224" s="3" t="s">
        <v>126</v>
      </c>
      <c r="B224" s="5"/>
      <c r="C224" s="5"/>
      <c r="D224" s="36"/>
      <c r="E224" s="5"/>
      <c r="F224" s="5"/>
      <c r="G224" s="16">
        <v>34.835999999999999</v>
      </c>
      <c r="H224" s="16">
        <v>100.797</v>
      </c>
      <c r="I224" s="16">
        <v>2.1821929917046052</v>
      </c>
      <c r="J224" s="16">
        <v>189.34722700654495</v>
      </c>
      <c r="K224" s="16">
        <v>65.960999999999999</v>
      </c>
    </row>
    <row r="225" spans="1:11" ht="17.100000000000001" customHeight="1" x14ac:dyDescent="0.2">
      <c r="A225" s="3" t="s">
        <v>108</v>
      </c>
      <c r="B225" s="5"/>
      <c r="C225" s="5"/>
      <c r="D225" s="36"/>
      <c r="E225" s="5"/>
      <c r="F225" s="5"/>
      <c r="G225" s="16">
        <v>163.28700000000001</v>
      </c>
      <c r="H225" s="16">
        <v>78.605999999999995</v>
      </c>
      <c r="I225" s="16">
        <v>1.7017715041710784</v>
      </c>
      <c r="J225" s="16">
        <v>-51.860221573058482</v>
      </c>
      <c r="K225" s="16">
        <v>-84.681000000000012</v>
      </c>
    </row>
    <row r="226" spans="1:11" ht="17.100000000000001" customHeight="1" x14ac:dyDescent="0.2">
      <c r="A226" s="3" t="s">
        <v>127</v>
      </c>
      <c r="B226" s="5"/>
      <c r="C226" s="5"/>
      <c r="D226" s="36"/>
      <c r="E226" s="5"/>
      <c r="F226" s="5"/>
      <c r="G226" s="16">
        <v>20.690999999999999</v>
      </c>
      <c r="H226" s="16">
        <v>74.811000000000007</v>
      </c>
      <c r="I226" s="16">
        <v>1.6196120906615596</v>
      </c>
      <c r="J226" s="16">
        <v>261.56299840510371</v>
      </c>
      <c r="K226" s="16">
        <v>54.120000000000005</v>
      </c>
    </row>
    <row r="227" spans="1:11" ht="17.100000000000001" customHeight="1" x14ac:dyDescent="0.2">
      <c r="A227" s="91" t="s">
        <v>113</v>
      </c>
      <c r="B227" s="89"/>
      <c r="C227" s="89"/>
      <c r="D227" s="92"/>
      <c r="E227" s="92"/>
      <c r="F227" s="92"/>
      <c r="G227" s="17">
        <v>4360.0520000000006</v>
      </c>
      <c r="H227" s="17">
        <v>3948.2020000000007</v>
      </c>
      <c r="I227" s="17">
        <v>85.476142486721898</v>
      </c>
      <c r="J227" s="18" t="s">
        <v>23</v>
      </c>
      <c r="K227" s="18" t="s">
        <v>23</v>
      </c>
    </row>
    <row r="228" spans="1:11" ht="12.75" customHeight="1" x14ac:dyDescent="0.2">
      <c r="A228" s="4" t="s">
        <v>1</v>
      </c>
    </row>
    <row r="229" spans="1:11" ht="12.75" customHeight="1" x14ac:dyDescent="0.2">
      <c r="A229" s="4" t="s">
        <v>90</v>
      </c>
    </row>
    <row r="230" spans="1:11" ht="12.75" customHeight="1" x14ac:dyDescent="0.2">
      <c r="A230" s="45"/>
    </row>
    <row r="231" spans="1:11" ht="12.75" customHeight="1" x14ac:dyDescent="0.2">
      <c r="A231" s="2" t="s">
        <v>149</v>
      </c>
      <c r="B231" s="36"/>
      <c r="C231" s="36"/>
      <c r="D231" s="36"/>
      <c r="E231" s="36"/>
      <c r="F231" s="36"/>
      <c r="G231" s="36"/>
      <c r="H231" s="36"/>
      <c r="I231" s="36"/>
      <c r="J231" s="36"/>
      <c r="K231" s="36"/>
    </row>
    <row r="232" spans="1:11" ht="24.95" customHeight="1" x14ac:dyDescent="0.2">
      <c r="A232" s="22"/>
      <c r="B232" s="22"/>
      <c r="C232" s="22"/>
      <c r="D232" s="22"/>
      <c r="E232" s="22"/>
      <c r="F232" s="22"/>
      <c r="G232" s="13" t="s">
        <v>84</v>
      </c>
      <c r="H232" s="13" t="s">
        <v>85</v>
      </c>
      <c r="I232" s="13" t="s">
        <v>101</v>
      </c>
      <c r="J232" s="13" t="s">
        <v>88</v>
      </c>
      <c r="K232" s="13" t="s">
        <v>102</v>
      </c>
    </row>
    <row r="233" spans="1:11" ht="17.100000000000001" customHeight="1" x14ac:dyDescent="0.2">
      <c r="A233" s="3" t="s">
        <v>128</v>
      </c>
      <c r="B233" s="5"/>
      <c r="C233" s="5"/>
      <c r="D233" s="36"/>
      <c r="E233" s="5"/>
      <c r="F233" s="5"/>
      <c r="G233" s="16">
        <v>0.13800000000000001</v>
      </c>
      <c r="H233" s="16">
        <v>14011.069</v>
      </c>
      <c r="I233" s="16">
        <v>60.056324333587462</v>
      </c>
      <c r="J233" s="16" t="s">
        <v>89</v>
      </c>
      <c r="K233" s="16">
        <v>14010.930999999999</v>
      </c>
    </row>
    <row r="234" spans="1:11" ht="17.100000000000001" customHeight="1" x14ac:dyDescent="0.2">
      <c r="A234" s="3" t="s">
        <v>114</v>
      </c>
      <c r="B234" s="5"/>
      <c r="C234" s="5"/>
      <c r="D234" s="36"/>
      <c r="E234" s="5"/>
      <c r="F234" s="5"/>
      <c r="G234" s="16">
        <v>3598.3040000000001</v>
      </c>
      <c r="H234" s="16">
        <v>8733.5370000000003</v>
      </c>
      <c r="I234" s="16">
        <v>37.434983058850577</v>
      </c>
      <c r="J234" s="16">
        <v>142.71259460012274</v>
      </c>
      <c r="K234" s="16">
        <v>5135.2330000000002</v>
      </c>
    </row>
    <row r="235" spans="1:11" ht="17.100000000000001" customHeight="1" x14ac:dyDescent="0.2">
      <c r="A235" s="3" t="s">
        <v>129</v>
      </c>
      <c r="B235" s="5"/>
      <c r="C235" s="5"/>
      <c r="D235" s="36"/>
      <c r="E235" s="5"/>
      <c r="F235" s="5"/>
      <c r="G235" s="16">
        <v>0.372</v>
      </c>
      <c r="H235" s="16">
        <v>448.20699999999999</v>
      </c>
      <c r="I235" s="16">
        <v>1.9211713938875212</v>
      </c>
      <c r="J235" s="16" t="s">
        <v>89</v>
      </c>
      <c r="K235" s="16">
        <v>447.83499999999998</v>
      </c>
    </row>
    <row r="236" spans="1:11" ht="17.100000000000001" customHeight="1" x14ac:dyDescent="0.2">
      <c r="A236" s="3" t="s">
        <v>116</v>
      </c>
      <c r="B236" s="5"/>
      <c r="C236" s="5"/>
      <c r="D236" s="36"/>
      <c r="E236" s="5"/>
      <c r="F236" s="5"/>
      <c r="G236" s="16">
        <v>203.82</v>
      </c>
      <c r="H236" s="16">
        <v>48.968000000000004</v>
      </c>
      <c r="I236" s="16">
        <v>0.20989391244644584</v>
      </c>
      <c r="J236" s="16">
        <v>-75.974879795898332</v>
      </c>
      <c r="K236" s="16">
        <v>-154.85199999999998</v>
      </c>
    </row>
    <row r="237" spans="1:11" ht="17.100000000000001" customHeight="1" x14ac:dyDescent="0.2">
      <c r="A237" s="3" t="s">
        <v>117</v>
      </c>
      <c r="B237" s="5"/>
      <c r="C237" s="5"/>
      <c r="D237" s="36"/>
      <c r="E237" s="5"/>
      <c r="F237" s="5"/>
      <c r="G237" s="16">
        <v>44.119</v>
      </c>
      <c r="H237" s="16">
        <v>38.508000000000003</v>
      </c>
      <c r="I237" s="16">
        <v>0.16505870732902583</v>
      </c>
      <c r="J237" s="16">
        <v>-12.717876651782673</v>
      </c>
      <c r="K237" s="16">
        <v>-5.6109999999999971</v>
      </c>
    </row>
    <row r="238" spans="1:11" ht="17.100000000000001" customHeight="1" x14ac:dyDescent="0.2">
      <c r="A238" s="3" t="s">
        <v>118</v>
      </c>
      <c r="B238" s="5"/>
      <c r="C238" s="5"/>
      <c r="D238" s="36"/>
      <c r="E238" s="5"/>
      <c r="F238" s="5"/>
      <c r="G238" s="16">
        <v>57.31</v>
      </c>
      <c r="H238" s="16">
        <v>10.55</v>
      </c>
      <c r="I238" s="16">
        <v>4.5220976480763016E-2</v>
      </c>
      <c r="J238" s="16">
        <v>-81.59134531495377</v>
      </c>
      <c r="K238" s="16">
        <v>-46.760000000000005</v>
      </c>
    </row>
    <row r="239" spans="1:11" ht="17.100000000000001" customHeight="1" x14ac:dyDescent="0.2">
      <c r="A239" s="3" t="s">
        <v>122</v>
      </c>
      <c r="B239" s="5"/>
      <c r="C239" s="5"/>
      <c r="D239" s="36"/>
      <c r="E239" s="5"/>
      <c r="F239" s="5"/>
      <c r="G239" s="16">
        <v>3.4550000000000001</v>
      </c>
      <c r="H239" s="16">
        <v>8.3160000000000007</v>
      </c>
      <c r="I239" s="16">
        <v>3.5645273972893389E-2</v>
      </c>
      <c r="J239" s="16">
        <v>140.6946454413893</v>
      </c>
      <c r="K239" s="16">
        <v>4.8610000000000007</v>
      </c>
    </row>
    <row r="240" spans="1:11" ht="17.100000000000001" customHeight="1" x14ac:dyDescent="0.2">
      <c r="A240" s="3" t="s">
        <v>123</v>
      </c>
      <c r="B240" s="5"/>
      <c r="C240" s="5"/>
      <c r="D240" s="36"/>
      <c r="E240" s="5"/>
      <c r="F240" s="5"/>
      <c r="G240" s="16">
        <v>2.5099999999999998</v>
      </c>
      <c r="H240" s="16">
        <v>4.33</v>
      </c>
      <c r="I240" s="16">
        <v>1.8559888925279988E-2</v>
      </c>
      <c r="J240" s="16">
        <v>72.509960159362564</v>
      </c>
      <c r="K240" s="16">
        <v>1.8200000000000003</v>
      </c>
    </row>
    <row r="241" spans="1:11" ht="17.100000000000001" customHeight="1" x14ac:dyDescent="0.2">
      <c r="A241" s="3" t="s">
        <v>119</v>
      </c>
      <c r="B241" s="5"/>
      <c r="C241" s="5"/>
      <c r="D241" s="36"/>
      <c r="E241" s="5"/>
      <c r="F241" s="5"/>
      <c r="G241" s="16">
        <v>14.488</v>
      </c>
      <c r="H241" s="16">
        <v>2.5310000000000001</v>
      </c>
      <c r="I241" s="16">
        <v>1.0848748006901535E-2</v>
      </c>
      <c r="J241" s="16">
        <v>-82.530369961347319</v>
      </c>
      <c r="K241" s="16">
        <v>-11.956999999999999</v>
      </c>
    </row>
    <row r="242" spans="1:11" ht="17.100000000000001" customHeight="1" x14ac:dyDescent="0.2">
      <c r="A242" s="3" t="s">
        <v>130</v>
      </c>
      <c r="B242" s="5"/>
      <c r="C242" s="5"/>
      <c r="D242" s="36"/>
      <c r="E242" s="5"/>
      <c r="F242" s="5"/>
      <c r="G242" s="16">
        <v>1.2999999999999999E-2</v>
      </c>
      <c r="H242" s="16">
        <v>2.42</v>
      </c>
      <c r="I242" s="16">
        <v>1.0372963325445165E-2</v>
      </c>
      <c r="J242" s="16" t="s">
        <v>89</v>
      </c>
      <c r="K242" s="16">
        <v>2.407</v>
      </c>
    </row>
    <row r="243" spans="1:11" ht="17.100000000000001" customHeight="1" x14ac:dyDescent="0.2">
      <c r="A243" s="91" t="s">
        <v>113</v>
      </c>
      <c r="B243" s="89"/>
      <c r="C243" s="89"/>
      <c r="D243" s="92"/>
      <c r="E243" s="92"/>
      <c r="F243" s="92"/>
      <c r="G243" s="17">
        <v>3924.529</v>
      </c>
      <c r="H243" s="17">
        <v>23308.435999999998</v>
      </c>
      <c r="I243" s="17">
        <v>99.908079256812314</v>
      </c>
      <c r="J243" s="18" t="s">
        <v>23</v>
      </c>
      <c r="K243" s="18" t="s">
        <v>23</v>
      </c>
    </row>
    <row r="244" spans="1:11" ht="12.75" customHeight="1" x14ac:dyDescent="0.2">
      <c r="A244" s="4" t="s">
        <v>1</v>
      </c>
    </row>
    <row r="245" spans="1:11" ht="12.75" customHeight="1" x14ac:dyDescent="0.2">
      <c r="A245" s="4" t="s">
        <v>90</v>
      </c>
    </row>
    <row r="246" spans="1:11" ht="12.75" customHeight="1" x14ac:dyDescent="0.2">
      <c r="A246" s="45"/>
    </row>
    <row r="247" spans="1:11" ht="12.75" customHeight="1" x14ac:dyDescent="0.2">
      <c r="A247" s="45"/>
    </row>
    <row r="248" spans="1:11" ht="12.75" customHeight="1" x14ac:dyDescent="0.2">
      <c r="A248" s="2" t="s">
        <v>150</v>
      </c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24.95" customHeight="1" x14ac:dyDescent="0.2">
      <c r="A249" s="12"/>
      <c r="B249" s="12"/>
      <c r="C249" s="12"/>
      <c r="D249" s="12">
        <v>2021</v>
      </c>
      <c r="E249" s="12">
        <v>2024</v>
      </c>
      <c r="F249" s="12">
        <v>2025</v>
      </c>
      <c r="G249" s="13" t="s">
        <v>86</v>
      </c>
      <c r="H249" s="13" t="s">
        <v>87</v>
      </c>
      <c r="I249" s="13" t="s">
        <v>84</v>
      </c>
      <c r="J249" s="13" t="s">
        <v>85</v>
      </c>
      <c r="K249" s="13" t="s">
        <v>88</v>
      </c>
    </row>
    <row r="250" spans="1:11" ht="17.45" customHeight="1" x14ac:dyDescent="0.2">
      <c r="A250" s="15" t="s">
        <v>44</v>
      </c>
      <c r="B250" s="21"/>
      <c r="C250" s="109" t="s">
        <v>56</v>
      </c>
      <c r="D250" s="16">
        <v>12.159197047842305</v>
      </c>
      <c r="E250" s="16">
        <v>11.598943491371342</v>
      </c>
      <c r="F250" s="16">
        <v>13.972374901208887</v>
      </c>
      <c r="G250" s="16">
        <v>8.41965596901486</v>
      </c>
      <c r="H250" s="16">
        <v>6.3813846750613967</v>
      </c>
      <c r="I250" s="16">
        <v>13.770118973971121</v>
      </c>
      <c r="J250" s="16">
        <v>15.840490265050116</v>
      </c>
      <c r="K250" s="16">
        <v>-4.1039461712265721</v>
      </c>
    </row>
    <row r="251" spans="1:11" ht="17.45" customHeight="1" x14ac:dyDescent="0.2">
      <c r="A251" s="15" t="s">
        <v>45</v>
      </c>
      <c r="B251" s="21"/>
      <c r="C251" s="109"/>
      <c r="D251" s="16">
        <v>11.499658808489178</v>
      </c>
      <c r="E251" s="16">
        <v>21.654621767042162</v>
      </c>
      <c r="F251" s="16">
        <v>10.48146977044604</v>
      </c>
      <c r="G251" s="16">
        <v>-56.435993799248372</v>
      </c>
      <c r="H251" s="16">
        <v>0.39419766406170176</v>
      </c>
      <c r="I251" s="16">
        <v>8.6657370843370352</v>
      </c>
      <c r="J251" s="16">
        <v>8.0395565138737872</v>
      </c>
      <c r="K251" s="16">
        <v>-22.661384415601553</v>
      </c>
    </row>
    <row r="252" spans="1:11" ht="17.45" customHeight="1" x14ac:dyDescent="0.2">
      <c r="A252" s="15" t="s">
        <v>46</v>
      </c>
      <c r="B252" s="21"/>
      <c r="C252" s="109"/>
      <c r="D252" s="16">
        <v>7.8262992291489546</v>
      </c>
      <c r="E252" s="16">
        <v>11.286126730034873</v>
      </c>
      <c r="F252" s="16">
        <v>11.683785663161855</v>
      </c>
      <c r="G252" s="16">
        <v>-6.8259686891562863</v>
      </c>
      <c r="H252" s="16">
        <v>13.574566721916481</v>
      </c>
      <c r="I252" s="16">
        <v>11.800383143294487</v>
      </c>
      <c r="J252" s="16">
        <v>11.315725758558624</v>
      </c>
      <c r="K252" s="16">
        <v>-20.061477889743202</v>
      </c>
    </row>
    <row r="253" spans="1:11" ht="17.45" customHeight="1" x14ac:dyDescent="0.2">
      <c r="A253" s="15" t="s">
        <v>59</v>
      </c>
      <c r="B253" s="21"/>
      <c r="C253" s="109"/>
      <c r="D253" s="16">
        <v>68.514844914519557</v>
      </c>
      <c r="E253" s="16">
        <v>55.460308011551632</v>
      </c>
      <c r="F253" s="16">
        <v>63.862369665183202</v>
      </c>
      <c r="G253" s="16">
        <v>3.637989567718749</v>
      </c>
      <c r="H253" s="16">
        <v>0.95768723749387608</v>
      </c>
      <c r="I253" s="16">
        <v>65.763760798397357</v>
      </c>
      <c r="J253" s="16">
        <v>64.804227462517488</v>
      </c>
      <c r="K253" s="16">
        <v>-17.853983806218952</v>
      </c>
    </row>
    <row r="254" spans="1:11" ht="17.45" customHeight="1" x14ac:dyDescent="0.2">
      <c r="A254" s="93" t="s">
        <v>58</v>
      </c>
      <c r="B254" s="94"/>
      <c r="C254" s="107" t="s">
        <v>57</v>
      </c>
      <c r="D254" s="95">
        <v>99.077431336536634</v>
      </c>
      <c r="E254" s="95">
        <v>92.663360517011711</v>
      </c>
      <c r="F254" s="95">
        <v>92.402371102202139</v>
      </c>
      <c r="G254" s="95">
        <v>-9.9971571168104241</v>
      </c>
      <c r="H254" s="95">
        <v>2.7482196624122768</v>
      </c>
      <c r="I254" s="95">
        <v>100</v>
      </c>
      <c r="J254" s="95">
        <v>94.781870545774495</v>
      </c>
      <c r="K254" s="95">
        <v>-16.637676722036034</v>
      </c>
    </row>
    <row r="255" spans="1:11" ht="17.45" customHeight="1" x14ac:dyDescent="0.2">
      <c r="A255" s="1" t="s">
        <v>48</v>
      </c>
      <c r="B255" s="96"/>
      <c r="C255" s="108"/>
      <c r="D255" s="17">
        <v>0.92256866346335753</v>
      </c>
      <c r="E255" s="17">
        <v>7.3366394829882946</v>
      </c>
      <c r="F255" s="17">
        <v>7.597628897797863</v>
      </c>
      <c r="G255" s="17">
        <v>-6.532192318531334</v>
      </c>
      <c r="H255" s="17">
        <v>77.119776582752905</v>
      </c>
      <c r="I255" s="17">
        <v>0</v>
      </c>
      <c r="J255" s="17">
        <v>5.218129454225517</v>
      </c>
      <c r="K255" s="17" t="s">
        <v>100</v>
      </c>
    </row>
    <row r="256" spans="1:11" ht="12.75" customHeight="1" x14ac:dyDescent="0.2">
      <c r="A256" s="4" t="s">
        <v>81</v>
      </c>
      <c r="D256" s="59"/>
    </row>
    <row r="257" spans="1:11" ht="12.75" customHeight="1" x14ac:dyDescent="0.2">
      <c r="A257" s="4" t="s">
        <v>0</v>
      </c>
      <c r="D257" s="59"/>
    </row>
    <row r="258" spans="1:11" ht="12.75" customHeight="1" x14ac:dyDescent="0.2">
      <c r="A258" s="4" t="s">
        <v>43</v>
      </c>
      <c r="D258" s="59"/>
    </row>
    <row r="259" spans="1:11" ht="12.75" customHeight="1" x14ac:dyDescent="0.2">
      <c r="A259" s="19" t="s">
        <v>80</v>
      </c>
      <c r="D259" s="59"/>
    </row>
    <row r="260" spans="1:11" ht="12.75" customHeight="1" x14ac:dyDescent="0.2">
      <c r="A260" s="97" t="s">
        <v>60</v>
      </c>
      <c r="D260" s="59"/>
    </row>
    <row r="261" spans="1:11" ht="24.95" customHeight="1" x14ac:dyDescent="0.2">
      <c r="A261" s="106" t="s">
        <v>61</v>
      </c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</row>
    <row r="262" spans="1:11" ht="24.95" customHeight="1" x14ac:dyDescent="0.2">
      <c r="A262" s="106" t="s">
        <v>62</v>
      </c>
      <c r="B262" s="106"/>
      <c r="C262" s="106"/>
      <c r="D262" s="106"/>
      <c r="E262" s="106"/>
      <c r="F262" s="106"/>
      <c r="G262" s="106"/>
      <c r="H262" s="106"/>
      <c r="I262" s="106"/>
      <c r="J262" s="106"/>
      <c r="K262" s="106"/>
    </row>
    <row r="263" spans="1:11" ht="24.95" customHeight="1" x14ac:dyDescent="0.2">
      <c r="A263" s="106" t="s">
        <v>63</v>
      </c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</row>
    <row r="264" spans="1:11" ht="24.95" customHeight="1" x14ac:dyDescent="0.2">
      <c r="A264" s="106" t="s">
        <v>64</v>
      </c>
      <c r="B264" s="106"/>
      <c r="C264" s="106"/>
      <c r="D264" s="106"/>
      <c r="E264" s="106"/>
      <c r="F264" s="106"/>
      <c r="G264" s="106"/>
      <c r="H264" s="106"/>
      <c r="I264" s="106"/>
      <c r="J264" s="106"/>
      <c r="K264" s="106"/>
    </row>
    <row r="265" spans="1:11" ht="12.75" customHeight="1" x14ac:dyDescent="0.2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</row>
    <row r="266" spans="1:11" ht="12.75" customHeight="1" x14ac:dyDescent="0.2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</row>
    <row r="267" spans="1:11" ht="12.75" customHeight="1" x14ac:dyDescent="0.2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</row>
    <row r="268" spans="1:11" ht="12.75" customHeight="1" x14ac:dyDescent="0.2">
      <c r="A268" s="2" t="s">
        <v>151</v>
      </c>
      <c r="B268" s="21"/>
      <c r="C268" s="21"/>
      <c r="D268" s="21"/>
      <c r="E268" s="21"/>
      <c r="F268" s="21"/>
      <c r="G268" s="21"/>
      <c r="H268" s="21"/>
      <c r="I268" s="21"/>
      <c r="J268" s="21"/>
      <c r="K268" s="21"/>
    </row>
    <row r="269" spans="1:11" ht="24.95" customHeight="1" x14ac:dyDescent="0.2">
      <c r="A269" s="12"/>
      <c r="B269" s="12"/>
      <c r="C269" s="12"/>
      <c r="D269" s="12">
        <v>2021</v>
      </c>
      <c r="E269" s="12">
        <v>2024</v>
      </c>
      <c r="F269" s="12">
        <v>2025</v>
      </c>
      <c r="G269" s="13" t="s">
        <v>86</v>
      </c>
      <c r="H269" s="13" t="s">
        <v>87</v>
      </c>
      <c r="I269" s="13" t="s">
        <v>84</v>
      </c>
      <c r="J269" s="13" t="s">
        <v>85</v>
      </c>
      <c r="K269" s="13" t="s">
        <v>88</v>
      </c>
    </row>
    <row r="270" spans="1:11" ht="17.45" customHeight="1" x14ac:dyDescent="0.2">
      <c r="A270" s="15" t="s">
        <v>44</v>
      </c>
      <c r="B270" s="21"/>
      <c r="C270" s="109" t="s">
        <v>56</v>
      </c>
      <c r="D270" s="16">
        <v>0.75862668074698059</v>
      </c>
      <c r="E270" s="16">
        <v>3.9207587418437329</v>
      </c>
      <c r="F270" s="16">
        <v>0.15935916153187285</v>
      </c>
      <c r="G270" s="16">
        <v>88.90518735831445</v>
      </c>
      <c r="H270" s="16">
        <v>26.176443516213066</v>
      </c>
      <c r="I270" s="16">
        <v>0.3704693296611824</v>
      </c>
      <c r="J270" s="16">
        <v>1.1782318570724454E-2</v>
      </c>
      <c r="K270" s="16">
        <v>-80.40002919921163</v>
      </c>
    </row>
    <row r="271" spans="1:11" ht="17.45" customHeight="1" x14ac:dyDescent="0.2">
      <c r="A271" s="15" t="s">
        <v>45</v>
      </c>
      <c r="B271" s="21"/>
      <c r="C271" s="109"/>
      <c r="D271" s="16">
        <v>1.2860955090494972</v>
      </c>
      <c r="E271" s="16">
        <v>2.6852936255646638</v>
      </c>
      <c r="F271" s="16">
        <v>1.4106761863685481E-2</v>
      </c>
      <c r="G271" s="16">
        <v>-75.584112149532714</v>
      </c>
      <c r="H271" s="16">
        <v>-39.684410129606249</v>
      </c>
      <c r="I271" s="16">
        <v>3.0667364029183207E-2</v>
      </c>
      <c r="J271" s="16">
        <v>4.6690454224397847E-3</v>
      </c>
      <c r="K271" s="16">
        <v>-6.1728395061728261</v>
      </c>
    </row>
    <row r="272" spans="1:11" ht="17.45" customHeight="1" x14ac:dyDescent="0.2">
      <c r="A272" s="15" t="s">
        <v>46</v>
      </c>
      <c r="B272" s="21"/>
      <c r="C272" s="109"/>
      <c r="D272" s="16">
        <v>0.3905115334602009</v>
      </c>
      <c r="E272" s="16">
        <v>5.7512129831018881E-2</v>
      </c>
      <c r="F272" s="16">
        <v>0.13750155523112251</v>
      </c>
      <c r="G272" s="16" t="s">
        <v>89</v>
      </c>
      <c r="H272" s="16">
        <v>43.568607292319058</v>
      </c>
      <c r="I272" s="16">
        <v>3.2722672376818062E-3</v>
      </c>
      <c r="J272" s="16">
        <v>6.9465215260546788E-3</v>
      </c>
      <c r="K272" s="16" t="s">
        <v>89</v>
      </c>
    </row>
    <row r="273" spans="1:11" ht="17.45" customHeight="1" x14ac:dyDescent="0.2">
      <c r="A273" s="15" t="s">
        <v>47</v>
      </c>
      <c r="B273" s="21"/>
      <c r="C273" s="109"/>
      <c r="D273" s="16">
        <v>97.564766276743313</v>
      </c>
      <c r="E273" s="16">
        <v>93.33643550276058</v>
      </c>
      <c r="F273" s="16">
        <v>99.689032521373321</v>
      </c>
      <c r="G273" s="16" t="s">
        <v>89</v>
      </c>
      <c r="H273" s="16">
        <v>87.382765531894592</v>
      </c>
      <c r="I273" s="16">
        <v>99.595591039071948</v>
      </c>
      <c r="J273" s="16">
        <v>99.976602114480784</v>
      </c>
      <c r="K273" s="16">
        <v>518.63598990764604</v>
      </c>
    </row>
    <row r="274" spans="1:11" ht="17.45" customHeight="1" x14ac:dyDescent="0.2">
      <c r="A274" s="93" t="s">
        <v>58</v>
      </c>
      <c r="B274" s="94"/>
      <c r="C274" s="107" t="s">
        <v>51</v>
      </c>
      <c r="D274" s="95">
        <v>42.249786235210657</v>
      </c>
      <c r="E274" s="95">
        <v>33.85251472587224</v>
      </c>
      <c r="F274" s="95">
        <v>89.315394471166215</v>
      </c>
      <c r="G274" s="95" t="s">
        <v>89</v>
      </c>
      <c r="H274" s="95">
        <v>86.376456804806963</v>
      </c>
      <c r="I274" s="95">
        <v>80.446992762963959</v>
      </c>
      <c r="J274" s="95">
        <v>97.703303630537491</v>
      </c>
      <c r="K274" s="95">
        <v>516.27836663563869</v>
      </c>
    </row>
    <row r="275" spans="1:11" ht="17.45" customHeight="1" x14ac:dyDescent="0.2">
      <c r="A275" s="1" t="s">
        <v>48</v>
      </c>
      <c r="B275" s="96"/>
      <c r="C275" s="108"/>
      <c r="D275" s="17">
        <v>57.750213764789336</v>
      </c>
      <c r="E275" s="17">
        <v>66.147485274127774</v>
      </c>
      <c r="F275" s="17">
        <v>10.684605528833787</v>
      </c>
      <c r="G275" s="17">
        <v>184.54223392413738</v>
      </c>
      <c r="H275" s="17">
        <v>1.371722047884294</v>
      </c>
      <c r="I275" s="17">
        <v>19.553007237036045</v>
      </c>
      <c r="J275" s="17">
        <v>2.2966963694624956</v>
      </c>
      <c r="K275" s="17">
        <v>-40.397083514603018</v>
      </c>
    </row>
    <row r="276" spans="1:11" ht="12.75" customHeight="1" x14ac:dyDescent="0.2">
      <c r="A276" s="4" t="s">
        <v>81</v>
      </c>
      <c r="D276" s="59"/>
    </row>
    <row r="277" spans="1:11" ht="12.75" customHeight="1" x14ac:dyDescent="0.2">
      <c r="A277" s="4" t="s">
        <v>0</v>
      </c>
      <c r="D277" s="59"/>
    </row>
    <row r="278" spans="1:11" ht="12.75" customHeight="1" x14ac:dyDescent="0.2">
      <c r="A278" s="4" t="s">
        <v>43</v>
      </c>
      <c r="D278" s="59"/>
    </row>
    <row r="279" spans="1:11" ht="12.75" customHeight="1" x14ac:dyDescent="0.2">
      <c r="A279" s="19" t="s">
        <v>80</v>
      </c>
      <c r="D279" s="59"/>
    </row>
    <row r="280" spans="1:11" ht="12.75" customHeight="1" x14ac:dyDescent="0.2">
      <c r="A280" s="97" t="s">
        <v>60</v>
      </c>
      <c r="D280" s="59"/>
    </row>
    <row r="281" spans="1:11" ht="24.95" customHeight="1" x14ac:dyDescent="0.2">
      <c r="A281" s="106" t="s">
        <v>61</v>
      </c>
      <c r="B281" s="106"/>
      <c r="C281" s="106"/>
      <c r="D281" s="106"/>
      <c r="E281" s="106"/>
      <c r="F281" s="106"/>
      <c r="G281" s="106"/>
      <c r="H281" s="106"/>
      <c r="I281" s="106"/>
      <c r="J281" s="106"/>
      <c r="K281" s="106"/>
    </row>
    <row r="282" spans="1:11" ht="24.95" customHeight="1" x14ac:dyDescent="0.2">
      <c r="A282" s="106" t="s">
        <v>62</v>
      </c>
      <c r="B282" s="106"/>
      <c r="C282" s="106"/>
      <c r="D282" s="106"/>
      <c r="E282" s="106"/>
      <c r="F282" s="106"/>
      <c r="G282" s="106"/>
      <c r="H282" s="106"/>
      <c r="I282" s="106"/>
      <c r="J282" s="106"/>
      <c r="K282" s="106"/>
    </row>
    <row r="283" spans="1:11" ht="24.95" customHeight="1" x14ac:dyDescent="0.2">
      <c r="A283" s="106" t="s">
        <v>63</v>
      </c>
      <c r="B283" s="106"/>
      <c r="C283" s="106"/>
      <c r="D283" s="106"/>
      <c r="E283" s="106"/>
      <c r="F283" s="106"/>
      <c r="G283" s="106"/>
      <c r="H283" s="106"/>
      <c r="I283" s="106"/>
      <c r="J283" s="106"/>
      <c r="K283" s="106"/>
    </row>
    <row r="284" spans="1:11" ht="24.95" customHeight="1" x14ac:dyDescent="0.2">
      <c r="A284" s="106" t="s">
        <v>64</v>
      </c>
      <c r="B284" s="106"/>
      <c r="C284" s="106"/>
      <c r="D284" s="106"/>
      <c r="E284" s="106"/>
      <c r="F284" s="106"/>
      <c r="G284" s="106"/>
      <c r="H284" s="106"/>
      <c r="I284" s="106"/>
      <c r="J284" s="106"/>
      <c r="K284" s="106"/>
    </row>
    <row r="285" spans="1:11" ht="12.75" customHeight="1" x14ac:dyDescent="0.2">
      <c r="A285" s="45"/>
      <c r="B285" s="45"/>
      <c r="C285" s="45"/>
      <c r="D285" s="45"/>
      <c r="E285" s="45"/>
      <c r="F285" s="82"/>
      <c r="G285" s="82"/>
      <c r="H285" s="45"/>
      <c r="I285" s="45"/>
      <c r="J285" s="45"/>
      <c r="K285" s="45"/>
    </row>
    <row r="286" spans="1:11" ht="12.75" customHeight="1" x14ac:dyDescent="0.2">
      <c r="A286" s="45"/>
      <c r="B286" s="45"/>
      <c r="C286" s="45"/>
      <c r="D286" s="45"/>
      <c r="E286" s="45"/>
      <c r="F286" s="82"/>
      <c r="G286" s="82"/>
      <c r="H286" s="45"/>
      <c r="I286" s="45"/>
      <c r="J286" s="45"/>
      <c r="K286" s="45"/>
    </row>
    <row r="287" spans="1:11" ht="12.75" customHeight="1" x14ac:dyDescent="0.2">
      <c r="A287" s="45"/>
      <c r="B287" s="45"/>
      <c r="C287" s="45"/>
      <c r="D287" s="45"/>
      <c r="E287" s="45"/>
      <c r="F287" s="82"/>
      <c r="G287" s="82"/>
      <c r="H287" s="45"/>
      <c r="I287" s="45"/>
      <c r="J287" s="45"/>
      <c r="K287" s="45"/>
    </row>
    <row r="288" spans="1:11" ht="12.75" customHeight="1" x14ac:dyDescent="0.2">
      <c r="A288" s="2" t="s">
        <v>152</v>
      </c>
      <c r="B288" s="21"/>
      <c r="C288" s="21"/>
      <c r="D288" s="21"/>
      <c r="E288" s="21"/>
      <c r="F288" s="21"/>
      <c r="G288" s="21"/>
      <c r="H288" s="21"/>
      <c r="I288" s="21"/>
      <c r="J288" s="21"/>
      <c r="K288" s="21"/>
    </row>
    <row r="289" spans="1:11" ht="24.95" customHeight="1" x14ac:dyDescent="0.2">
      <c r="A289" s="12"/>
      <c r="B289" s="12"/>
      <c r="C289" s="12"/>
      <c r="D289" s="23"/>
      <c r="E289" s="12">
        <v>2021</v>
      </c>
      <c r="F289" s="12">
        <v>2022</v>
      </c>
      <c r="G289" s="12">
        <v>2023</v>
      </c>
      <c r="H289" s="12">
        <v>2024</v>
      </c>
      <c r="I289" s="12">
        <v>2025</v>
      </c>
      <c r="J289" s="13" t="s">
        <v>86</v>
      </c>
      <c r="K289" s="13" t="s">
        <v>87</v>
      </c>
    </row>
    <row r="290" spans="1:11" ht="15" customHeight="1" x14ac:dyDescent="0.2">
      <c r="A290" s="46" t="s">
        <v>55</v>
      </c>
      <c r="B290" s="98"/>
      <c r="C290" s="98"/>
      <c r="D290" s="110" t="s">
        <v>39</v>
      </c>
      <c r="E290" s="99">
        <v>2.9585797370249112</v>
      </c>
      <c r="F290" s="99">
        <v>4.1554919099584771</v>
      </c>
      <c r="G290" s="99">
        <v>7.4179537078872189</v>
      </c>
      <c r="H290" s="99">
        <v>6.4381215645038843</v>
      </c>
      <c r="I290" s="99">
        <v>4.4928386078467177</v>
      </c>
      <c r="J290" s="100">
        <v>-37.014177716798358</v>
      </c>
      <c r="K290" s="100">
        <v>16.06642189004517</v>
      </c>
    </row>
    <row r="291" spans="1:11" ht="15" customHeight="1" x14ac:dyDescent="0.2">
      <c r="A291" s="15" t="s">
        <v>65</v>
      </c>
      <c r="B291" s="21"/>
      <c r="C291" s="21"/>
      <c r="D291" s="111"/>
      <c r="E291" s="59">
        <v>0</v>
      </c>
      <c r="F291" s="59">
        <v>0</v>
      </c>
      <c r="G291" s="59">
        <v>0</v>
      </c>
      <c r="H291" s="59">
        <v>0</v>
      </c>
      <c r="I291" s="59">
        <v>0</v>
      </c>
      <c r="J291" s="16" t="s">
        <v>100</v>
      </c>
      <c r="K291" s="16" t="s">
        <v>100</v>
      </c>
    </row>
    <row r="292" spans="1:11" ht="15" customHeight="1" x14ac:dyDescent="0.2">
      <c r="A292" s="15" t="s">
        <v>54</v>
      </c>
      <c r="B292" s="21"/>
      <c r="C292" s="21"/>
      <c r="D292" s="111"/>
      <c r="E292" s="59">
        <v>95.30518778662227</v>
      </c>
      <c r="F292" s="59">
        <v>94.63980738663814</v>
      </c>
      <c r="G292" s="59">
        <v>92.372300342494924</v>
      </c>
      <c r="H292" s="59">
        <v>91.665995935739772</v>
      </c>
      <c r="I292" s="59">
        <v>94.632110795972267</v>
      </c>
      <c r="J292" s="16">
        <v>-6.8224205899678143</v>
      </c>
      <c r="K292" s="16">
        <v>4.3704864715202962</v>
      </c>
    </row>
    <row r="293" spans="1:11" ht="15" customHeight="1" x14ac:dyDescent="0.2">
      <c r="A293" s="15" t="s">
        <v>53</v>
      </c>
      <c r="B293" s="21"/>
      <c r="C293" s="21"/>
      <c r="D293" s="111"/>
      <c r="E293" s="59">
        <v>1.7316616746342013</v>
      </c>
      <c r="F293" s="59">
        <v>1.2009899295850417</v>
      </c>
      <c r="G293" s="59">
        <v>0.19651883255949842</v>
      </c>
      <c r="H293" s="59">
        <v>1.8733607090007411</v>
      </c>
      <c r="I293" s="59">
        <v>0.83540200723921654</v>
      </c>
      <c r="J293" s="16">
        <v>-59.750984188924861</v>
      </c>
      <c r="K293" s="16">
        <v>-12.862453286261877</v>
      </c>
    </row>
    <row r="294" spans="1:11" ht="15" customHeight="1" x14ac:dyDescent="0.2">
      <c r="A294" s="1" t="s">
        <v>66</v>
      </c>
      <c r="B294" s="72"/>
      <c r="C294" s="72"/>
      <c r="D294" s="112"/>
      <c r="E294" s="101">
        <v>4.5708017186206927E-3</v>
      </c>
      <c r="F294" s="101">
        <v>3.7107738183397494E-3</v>
      </c>
      <c r="G294" s="101">
        <v>1.3227117058352996E-2</v>
      </c>
      <c r="H294" s="101">
        <v>2.2521790755596474E-2</v>
      </c>
      <c r="I294" s="101">
        <v>3.9648588941799852E-2</v>
      </c>
      <c r="J294" s="17">
        <v>58.893442622848255</v>
      </c>
      <c r="K294" s="17">
        <v>79.434541669002414</v>
      </c>
    </row>
    <row r="295" spans="1:11" ht="12.75" customHeight="1" x14ac:dyDescent="0.2">
      <c r="A295" s="4" t="s">
        <v>1</v>
      </c>
      <c r="F295" s="59"/>
      <c r="G295" s="59"/>
      <c r="H295" s="59"/>
      <c r="I295" s="59"/>
      <c r="J295" s="59"/>
      <c r="K295" s="59"/>
    </row>
    <row r="296" spans="1:11" ht="12.75" customHeight="1" x14ac:dyDescent="0.2">
      <c r="A296" s="4" t="s">
        <v>0</v>
      </c>
      <c r="B296" s="83"/>
      <c r="C296" s="83"/>
      <c r="D296" s="83"/>
      <c r="E296" s="105"/>
      <c r="F296" s="83"/>
      <c r="G296" s="83"/>
      <c r="H296" s="83"/>
      <c r="I296" s="83"/>
      <c r="J296" s="83"/>
      <c r="K296" s="83"/>
    </row>
    <row r="297" spans="1:11" ht="12.75" customHeight="1" x14ac:dyDescent="0.2">
      <c r="A297" s="4" t="s">
        <v>43</v>
      </c>
      <c r="B297" s="83"/>
      <c r="C297" s="83"/>
      <c r="D297" s="83"/>
      <c r="E297" s="83"/>
      <c r="F297" s="83"/>
      <c r="G297" s="83"/>
      <c r="H297" s="83"/>
      <c r="I297" s="83"/>
      <c r="J297" s="83"/>
      <c r="K297" s="83"/>
    </row>
    <row r="298" spans="1:11" ht="12.75" customHeight="1" x14ac:dyDescent="0.2">
      <c r="A298" s="19" t="s">
        <v>80</v>
      </c>
    </row>
    <row r="299" spans="1:11" ht="12.75" customHeight="1" x14ac:dyDescent="0.2">
      <c r="A299" s="97" t="s">
        <v>68</v>
      </c>
      <c r="B299" s="84"/>
      <c r="C299" s="84"/>
      <c r="D299" s="84"/>
      <c r="E299" s="84"/>
      <c r="F299" s="84"/>
      <c r="G299" s="84"/>
      <c r="H299" s="84"/>
      <c r="I299" s="84"/>
      <c r="J299" s="84"/>
      <c r="K299" s="84"/>
    </row>
    <row r="300" spans="1:11" ht="12.75" customHeight="1" x14ac:dyDescent="0.2">
      <c r="A300" s="97" t="s">
        <v>67</v>
      </c>
      <c r="B300" s="83"/>
      <c r="C300" s="83"/>
      <c r="D300" s="83"/>
      <c r="E300" s="83"/>
      <c r="F300" s="83"/>
      <c r="G300" s="83"/>
      <c r="H300" s="83"/>
      <c r="I300" s="83"/>
      <c r="J300" s="83"/>
      <c r="K300" s="83"/>
    </row>
    <row r="301" spans="1:11" ht="12.75" customHeight="1" x14ac:dyDescent="0.2">
      <c r="A301" s="45"/>
    </row>
    <row r="302" spans="1:11" ht="12.75" customHeight="1" x14ac:dyDescent="0.2">
      <c r="A302" s="45"/>
    </row>
    <row r="303" spans="1:11" ht="12.75" customHeight="1" x14ac:dyDescent="0.2">
      <c r="A303" s="2" t="s">
        <v>153</v>
      </c>
      <c r="B303" s="21"/>
      <c r="C303" s="21"/>
      <c r="D303" s="21"/>
      <c r="E303" s="21"/>
      <c r="F303" s="21"/>
      <c r="G303" s="21"/>
      <c r="H303" s="21"/>
      <c r="I303" s="21"/>
      <c r="J303" s="21"/>
      <c r="K303" s="21"/>
    </row>
    <row r="304" spans="1:11" ht="24.95" customHeight="1" x14ac:dyDescent="0.2">
      <c r="A304" s="12"/>
      <c r="B304" s="12"/>
      <c r="C304" s="12"/>
      <c r="D304" s="23"/>
      <c r="E304" s="12">
        <v>2021</v>
      </c>
      <c r="F304" s="12">
        <v>2022</v>
      </c>
      <c r="G304" s="12">
        <v>2023</v>
      </c>
      <c r="H304" s="12">
        <v>2024</v>
      </c>
      <c r="I304" s="12">
        <v>2025</v>
      </c>
      <c r="J304" s="13" t="s">
        <v>86</v>
      </c>
      <c r="K304" s="13" t="s">
        <v>87</v>
      </c>
    </row>
    <row r="305" spans="1:11" ht="15" customHeight="1" x14ac:dyDescent="0.2">
      <c r="A305" s="46" t="s">
        <v>55</v>
      </c>
      <c r="B305" s="98"/>
      <c r="C305" s="98"/>
      <c r="D305" s="110" t="s">
        <v>39</v>
      </c>
      <c r="E305" s="99">
        <v>1.4890416513021734</v>
      </c>
      <c r="F305" s="99">
        <v>13.616356875636141</v>
      </c>
      <c r="G305" s="99">
        <v>9.6540587334354395</v>
      </c>
      <c r="H305" s="99">
        <v>16.084121545083825</v>
      </c>
      <c r="I305" s="99">
        <v>1.3125232894486734</v>
      </c>
      <c r="J305" s="100">
        <v>43.839822171358144</v>
      </c>
      <c r="K305" s="100">
        <v>49.789928626573634</v>
      </c>
    </row>
    <row r="306" spans="1:11" ht="15" customHeight="1" x14ac:dyDescent="0.2">
      <c r="A306" s="15" t="s">
        <v>65</v>
      </c>
      <c r="B306" s="21"/>
      <c r="C306" s="21"/>
      <c r="D306" s="111"/>
      <c r="E306" s="59">
        <v>0</v>
      </c>
      <c r="F306" s="59">
        <v>0</v>
      </c>
      <c r="G306" s="59">
        <v>2.7704712437015822</v>
      </c>
      <c r="H306" s="59">
        <v>0</v>
      </c>
      <c r="I306" s="59">
        <v>0</v>
      </c>
      <c r="J306" s="16" t="s">
        <v>100</v>
      </c>
      <c r="K306" s="16" t="s">
        <v>100</v>
      </c>
    </row>
    <row r="307" spans="1:11" ht="15" customHeight="1" x14ac:dyDescent="0.2">
      <c r="A307" s="15" t="s">
        <v>54</v>
      </c>
      <c r="B307" s="21"/>
      <c r="C307" s="21"/>
      <c r="D307" s="111"/>
      <c r="E307" s="59">
        <v>94.237096262686109</v>
      </c>
      <c r="F307" s="59">
        <v>84.491196457931693</v>
      </c>
      <c r="G307" s="59">
        <v>81.77371201527157</v>
      </c>
      <c r="H307" s="59">
        <v>81.23884939963753</v>
      </c>
      <c r="I307" s="59">
        <v>98.293738802111747</v>
      </c>
      <c r="J307" s="16" t="s">
        <v>89</v>
      </c>
      <c r="K307" s="16">
        <v>56.227887567371539</v>
      </c>
    </row>
    <row r="308" spans="1:11" ht="15" customHeight="1" x14ac:dyDescent="0.2">
      <c r="A308" s="15" t="s">
        <v>53</v>
      </c>
      <c r="B308" s="21"/>
      <c r="C308" s="21"/>
      <c r="D308" s="111"/>
      <c r="E308" s="59">
        <v>4.2576899409831404</v>
      </c>
      <c r="F308" s="59">
        <v>0.42006460961337488</v>
      </c>
      <c r="G308" s="59">
        <v>1.938636212292735</v>
      </c>
      <c r="H308" s="59">
        <v>0.32124348663343905</v>
      </c>
      <c r="I308" s="59">
        <v>0.37569376324253989</v>
      </c>
      <c r="J308" s="16" t="s">
        <v>89</v>
      </c>
      <c r="K308" s="16">
        <v>-15.74463598116489</v>
      </c>
    </row>
    <row r="309" spans="1:11" ht="15" customHeight="1" x14ac:dyDescent="0.2">
      <c r="A309" s="1" t="s">
        <v>66</v>
      </c>
      <c r="B309" s="72"/>
      <c r="C309" s="72"/>
      <c r="D309" s="112"/>
      <c r="E309" s="101">
        <v>1.6172145028572907E-2</v>
      </c>
      <c r="F309" s="101">
        <v>1.4723820568187878</v>
      </c>
      <c r="G309" s="101">
        <v>3.8631217952986678</v>
      </c>
      <c r="H309" s="101">
        <v>2.3557855686452149</v>
      </c>
      <c r="I309" s="101">
        <v>1.8044145197040208E-2</v>
      </c>
      <c r="J309" s="17">
        <v>-86.49887302779031</v>
      </c>
      <c r="K309" s="17">
        <v>58.882016144850049</v>
      </c>
    </row>
    <row r="310" spans="1:11" ht="12.75" customHeight="1" x14ac:dyDescent="0.2">
      <c r="A310" s="4" t="s">
        <v>1</v>
      </c>
      <c r="F310" s="59"/>
      <c r="G310" s="59"/>
      <c r="H310" s="59"/>
      <c r="I310" s="59"/>
      <c r="J310" s="59"/>
      <c r="K310" s="59"/>
    </row>
    <row r="311" spans="1:11" ht="12.75" customHeight="1" x14ac:dyDescent="0.2">
      <c r="A311" s="4" t="s">
        <v>0</v>
      </c>
      <c r="B311" s="83"/>
      <c r="C311" s="83"/>
      <c r="D311" s="83"/>
      <c r="E311" s="83"/>
      <c r="F311" s="83"/>
      <c r="G311" s="83"/>
      <c r="H311" s="83"/>
      <c r="I311" s="83"/>
      <c r="J311" s="83"/>
      <c r="K311" s="83"/>
    </row>
    <row r="312" spans="1:11" ht="12.75" customHeight="1" x14ac:dyDescent="0.2">
      <c r="A312" s="4" t="s">
        <v>43</v>
      </c>
      <c r="B312" s="83"/>
      <c r="C312" s="83"/>
      <c r="D312" s="83"/>
      <c r="E312" s="83"/>
      <c r="F312" s="83"/>
      <c r="G312" s="83"/>
      <c r="H312" s="83"/>
      <c r="I312" s="83"/>
      <c r="J312" s="83"/>
      <c r="K312" s="83"/>
    </row>
    <row r="313" spans="1:11" ht="12.75" customHeight="1" x14ac:dyDescent="0.2">
      <c r="A313" s="19" t="s">
        <v>80</v>
      </c>
    </row>
    <row r="314" spans="1:11" ht="12.75" customHeight="1" x14ac:dyDescent="0.2">
      <c r="A314" s="97" t="s">
        <v>68</v>
      </c>
      <c r="B314" s="84"/>
      <c r="C314" s="84"/>
      <c r="D314" s="84"/>
      <c r="E314" s="84"/>
      <c r="F314" s="84"/>
      <c r="G314" s="84"/>
      <c r="H314" s="84"/>
      <c r="I314" s="84"/>
      <c r="J314" s="84"/>
      <c r="K314" s="84"/>
    </row>
    <row r="315" spans="1:11" ht="12.75" customHeight="1" x14ac:dyDescent="0.2">
      <c r="A315" s="97" t="s">
        <v>67</v>
      </c>
      <c r="B315" s="83"/>
      <c r="C315" s="83"/>
      <c r="D315" s="83"/>
      <c r="E315" s="83"/>
      <c r="F315" s="83"/>
      <c r="G315" s="83"/>
      <c r="H315" s="83"/>
      <c r="I315" s="83"/>
      <c r="J315" s="83"/>
      <c r="K315" s="83"/>
    </row>
    <row r="316" spans="1:11" ht="5.0999999999999996" customHeight="1" x14ac:dyDescent="0.2">
      <c r="A316" s="85"/>
      <c r="B316" s="85"/>
      <c r="C316" s="85"/>
      <c r="D316" s="85"/>
      <c r="E316" s="85"/>
      <c r="F316" s="85"/>
      <c r="G316" s="85"/>
      <c r="H316" s="85"/>
      <c r="I316" s="7"/>
      <c r="J316" s="7"/>
      <c r="K316" s="7"/>
    </row>
    <row r="317" spans="1:11" ht="5.0999999999999996" customHeight="1" x14ac:dyDescent="0.2">
      <c r="A317" s="102"/>
      <c r="B317" s="102"/>
      <c r="C317" s="102"/>
      <c r="D317" s="102"/>
      <c r="E317" s="102"/>
      <c r="F317" s="102"/>
      <c r="G317" s="102"/>
      <c r="H317" s="102"/>
      <c r="I317" s="102"/>
      <c r="J317" s="102"/>
      <c r="K317" s="102"/>
    </row>
    <row r="318" spans="1:11" ht="5.0999999999999996" customHeight="1" x14ac:dyDescent="0.2">
      <c r="C318" s="83"/>
      <c r="D318" s="83"/>
      <c r="E318" s="83"/>
      <c r="F318" s="83"/>
      <c r="G318" s="83"/>
      <c r="H318" s="83"/>
      <c r="I318" s="83"/>
      <c r="J318" s="83"/>
      <c r="K318" s="83"/>
    </row>
    <row r="319" spans="1:11" ht="12.75" customHeight="1" x14ac:dyDescent="0.2">
      <c r="A319" s="103" t="s">
        <v>36</v>
      </c>
      <c r="B319" s="104">
        <v>46303</v>
      </c>
      <c r="C319" s="45"/>
      <c r="D319" s="45"/>
      <c r="E319" s="45"/>
      <c r="F319" s="45"/>
      <c r="G319" s="45"/>
      <c r="H319" s="45"/>
      <c r="I319" s="45"/>
      <c r="J319" s="45"/>
      <c r="K319" s="45"/>
    </row>
    <row r="320" spans="1:11" ht="12.75" customHeight="1" x14ac:dyDescent="0.2">
      <c r="A320" s="87" t="s">
        <v>78</v>
      </c>
      <c r="C320" s="45"/>
      <c r="D320" s="45"/>
      <c r="E320" s="45"/>
      <c r="F320" s="45"/>
      <c r="G320" s="45"/>
      <c r="H320" s="45"/>
      <c r="I320" s="45"/>
      <c r="J320" s="45"/>
      <c r="K320" s="45"/>
    </row>
    <row r="321" spans="1:11" ht="12.75" customHeight="1" x14ac:dyDescent="0.2">
      <c r="A321" s="103" t="s">
        <v>79</v>
      </c>
      <c r="C321" s="45"/>
      <c r="D321" s="45"/>
      <c r="E321" s="45"/>
      <c r="F321" s="45"/>
      <c r="G321" s="45"/>
      <c r="H321" s="45"/>
      <c r="I321" s="45"/>
      <c r="J321" s="45"/>
      <c r="K321" s="45"/>
    </row>
    <row r="322" spans="1:11" ht="12.75" customHeight="1" x14ac:dyDescent="0.2">
      <c r="A322" s="86"/>
    </row>
  </sheetData>
  <mergeCells count="36">
    <mergeCell ref="C250:C253"/>
    <mergeCell ref="J68:K68"/>
    <mergeCell ref="A21:C22"/>
    <mergeCell ref="E30:F30"/>
    <mergeCell ref="A29:D30"/>
    <mergeCell ref="E32:F32"/>
    <mergeCell ref="A31:D32"/>
    <mergeCell ref="E31:F31"/>
    <mergeCell ref="E29:F29"/>
    <mergeCell ref="A23:C24"/>
    <mergeCell ref="D290:D294"/>
    <mergeCell ref="D305:D309"/>
    <mergeCell ref="A37:D37"/>
    <mergeCell ref="A38:D38"/>
    <mergeCell ref="A50:K50"/>
    <mergeCell ref="A39:D39"/>
    <mergeCell ref="A40:D40"/>
    <mergeCell ref="H56:I56"/>
    <mergeCell ref="J56:K56"/>
    <mergeCell ref="A46:C48"/>
    <mergeCell ref="A52:K52"/>
    <mergeCell ref="A264:K264"/>
    <mergeCell ref="F77:K77"/>
    <mergeCell ref="G49:K49"/>
    <mergeCell ref="F64:K64"/>
    <mergeCell ref="H68:I68"/>
    <mergeCell ref="A281:K281"/>
    <mergeCell ref="A282:K282"/>
    <mergeCell ref="A283:K283"/>
    <mergeCell ref="A284:K284"/>
    <mergeCell ref="C254:C255"/>
    <mergeCell ref="C270:C273"/>
    <mergeCell ref="C274:C275"/>
    <mergeCell ref="A261:K261"/>
    <mergeCell ref="A262:K262"/>
    <mergeCell ref="A263:K263"/>
  </mergeCells>
  <phoneticPr fontId="1" type="noConversion"/>
  <conditionalFormatting sqref="B8:K10">
    <cfRule type="cellIs" dxfId="16" priority="431" stopIfTrue="1" operator="lessThan">
      <formula>0</formula>
    </cfRule>
  </conditionalFormatting>
  <conditionalFormatting sqref="D250:K255 D270:K275">
    <cfRule type="cellIs" dxfId="15" priority="400" operator="lessThan">
      <formula>0</formula>
    </cfRule>
  </conditionalFormatting>
  <conditionalFormatting sqref="E46:E48">
    <cfRule type="cellIs" dxfId="14" priority="282" operator="lessThan">
      <formula>0</formula>
    </cfRule>
  </conditionalFormatting>
  <conditionalFormatting sqref="E22:K22 E24:K24">
    <cfRule type="cellIs" dxfId="13" priority="121" operator="lessThan">
      <formula>1</formula>
    </cfRule>
  </conditionalFormatting>
  <conditionalFormatting sqref="F37:K40">
    <cfRule type="cellIs" dxfId="12" priority="513" stopIfTrue="1" operator="lessThan">
      <formula>0</formula>
    </cfRule>
  </conditionalFormatting>
  <conditionalFormatting sqref="G30:K30 G32:K32">
    <cfRule type="cellIs" dxfId="11" priority="56" operator="lessThan">
      <formula>1</formula>
    </cfRule>
  </conditionalFormatting>
  <conditionalFormatting sqref="G47:K47">
    <cfRule type="cellIs" dxfId="10" priority="119" operator="lessThan">
      <formula>1</formula>
    </cfRule>
  </conditionalFormatting>
  <conditionalFormatting sqref="J82:K99">
    <cfRule type="cellIs" dxfId="9" priority="155" stopIfTrue="1" operator="lessThan">
      <formula>0</formula>
    </cfRule>
  </conditionalFormatting>
  <conditionalFormatting sqref="J108:K125">
    <cfRule type="cellIs" dxfId="8" priority="55" stopIfTrue="1" operator="lessThan">
      <formula>0</formula>
    </cfRule>
  </conditionalFormatting>
  <conditionalFormatting sqref="J132:K149">
    <cfRule type="cellIs" dxfId="7" priority="54" stopIfTrue="1" operator="lessThan">
      <formula>0</formula>
    </cfRule>
  </conditionalFormatting>
  <conditionalFormatting sqref="J158:K175">
    <cfRule type="cellIs" dxfId="6" priority="53" stopIfTrue="1" operator="lessThan">
      <formula>0</formula>
    </cfRule>
  </conditionalFormatting>
  <conditionalFormatting sqref="J183:K192">
    <cfRule type="cellIs" dxfId="5" priority="148" stopIfTrue="1" operator="lessThan">
      <formula>0</formula>
    </cfRule>
  </conditionalFormatting>
  <conditionalFormatting sqref="J201:K210">
    <cfRule type="cellIs" dxfId="4" priority="52" stopIfTrue="1" operator="lessThan">
      <formula>0</formula>
    </cfRule>
  </conditionalFormatting>
  <conditionalFormatting sqref="J217:K226">
    <cfRule type="cellIs" dxfId="3" priority="51" stopIfTrue="1" operator="lessThan">
      <formula>0</formula>
    </cfRule>
  </conditionalFormatting>
  <conditionalFormatting sqref="J233:K242">
    <cfRule type="cellIs" dxfId="2" priority="50" stopIfTrue="1" operator="lessThan">
      <formula>0</formula>
    </cfRule>
  </conditionalFormatting>
  <conditionalFormatting sqref="J290:K294">
    <cfRule type="cellIs" dxfId="1" priority="158" operator="lessThan">
      <formula>0</formula>
    </cfRule>
  </conditionalFormatting>
  <conditionalFormatting sqref="J305:K309">
    <cfRule type="cellIs" dxfId="0" priority="49" operator="lessThan">
      <formula>0</formula>
    </cfRule>
  </conditionalFormatting>
  <hyperlinks>
    <hyperlink ref="A321" r:id="rId1" display="www.portugalglobal.pt" xr:uid="{EF4896EE-7F6A-4798-9ABC-F2F0B6A38550}"/>
  </hyperlink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2"/>
  <headerFooter alignWithMargins="0"/>
  <rowBreaks count="4" manualBreakCount="4">
    <brk id="103" max="16383" man="1"/>
    <brk id="153" max="16383" man="1"/>
    <brk id="197" max="16383" man="1"/>
    <brk id="285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El Salvador</vt:lpstr>
      <vt:lpstr>'El Salvador'!Print_Area</vt:lpstr>
      <vt:lpstr>'El Salvador'!Print_Titles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João Manuel Santos</cp:lastModifiedBy>
  <cp:lastPrinted>2026-10-08T13:29:37Z</cp:lastPrinted>
  <dcterms:created xsi:type="dcterms:W3CDTF">2009-04-28T15:48:26Z</dcterms:created>
  <dcterms:modified xsi:type="dcterms:W3CDTF">2026-10-08T13:30:43Z</dcterms:modified>
</cp:coreProperties>
</file>