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V:\DBITD\_Conhecimento\Direção de Informação\Estatística\Portugal\Comércio Internacional\Distritos\"/>
    </mc:Choice>
  </mc:AlternateContent>
  <xr:revisionPtr revIDLastSave="0" documentId="8_{E6D07D9C-478A-48A2-8FFE-C998C28D17F8}" xr6:coauthVersionLast="47" xr6:coauthVersionMax="47" xr10:uidLastSave="{00000000-0000-0000-0000-000000000000}"/>
  <bookViews>
    <workbookView xWindow="15" yWindow="-16320" windowWidth="29040" windowHeight="15720" tabRatio="926" xr2:uid="{00000000-000D-0000-FFFF-FFFF00000000}"/>
  </bookViews>
  <sheets>
    <sheet name="Balança, Grupos Prod; Concelhos" sheetId="7" r:id="rId1"/>
    <sheet name="Nº Empresas Exportadoras" sheetId="14" r:id="rId2"/>
    <sheet name="Mercados Clientes" sheetId="8" r:id="rId3"/>
    <sheet name="Produtos Export NC2" sheetId="11" r:id="rId4"/>
    <sheet name="Atividade IES" sheetId="1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<sst xmlns="http://schemas.openxmlformats.org/spreadsheetml/2006/main" count="512" uniqueCount="254">
  <si>
    <t>Total</t>
  </si>
  <si>
    <t>Animais vivos</t>
  </si>
  <si>
    <t>Carnes e miudezas, comestíveis</t>
  </si>
  <si>
    <t>Peixes e crustáceos, moluscos e outros invertebrados aquáticos</t>
  </si>
  <si>
    <t>Leite e lacticínios; ovos de aves; mel natural; produtos comestíveis de origem animal, não especificados nem compreendidos noutros capítulos</t>
  </si>
  <si>
    <t>Outros produtos de origem animal, não especificados nem compreendidos noutros capítulos</t>
  </si>
  <si>
    <t>Plantas vivas e produtos de floricultura</t>
  </si>
  <si>
    <t>Produtos hortícolas, plantas, raízes e tubérculos, comestíveis</t>
  </si>
  <si>
    <t>Frutas; cascas de citrinos e de melões</t>
  </si>
  <si>
    <t>Café, chá, mate e especiarias</t>
  </si>
  <si>
    <t>Cereais</t>
  </si>
  <si>
    <t>Produtos da indústria de moagem; malte; amidos e féculas; inulina; glúten de trigo</t>
  </si>
  <si>
    <t>Sementes e frutos oleaginosos; grãos, sementes e frutos diversos; plantas industriais ou medicinais; palhas e forragens</t>
  </si>
  <si>
    <t>Gomas, resinas e outros sucos e extratos vegetais</t>
  </si>
  <si>
    <t>Matérias para entrançar e outros produtos de origem vegetal, não especificados nem compreendidos em noutros capítulos</t>
  </si>
  <si>
    <t>Açúcares e produtos de confeitaria</t>
  </si>
  <si>
    <t>Cacau e suas preparações</t>
  </si>
  <si>
    <t>Preparações à base de cereais, farinhas, amidos, féculas ou leite; produtos de pastelaria</t>
  </si>
  <si>
    <t>Preparações de produtos hortícolas, de frutas ou de outras partes de plantas</t>
  </si>
  <si>
    <t>Preparações alimentícias diversas</t>
  </si>
  <si>
    <t>Bebidas, líquidos alcoólicos e vinagres</t>
  </si>
  <si>
    <t>Resíduos e desperdícios das indústrias alimentares; alimentos preparados para animais</t>
  </si>
  <si>
    <t>Sal; enxofre; terras e pedras; gesso, cal e cimento</t>
  </si>
  <si>
    <t>Minérios, escórias e cinzas</t>
  </si>
  <si>
    <t>Combustíveis minerais, óleos minerais e produtos da sua destilação; matérias betuminosas; ceras minerais</t>
  </si>
  <si>
    <t>Produtos químicos inorgânicos; compostos inorgânicos ou orgânicos de metais preciosos, de elementos radioativos, de metais das terras raras ou de isótopos</t>
  </si>
  <si>
    <t>Produtos químicos orgânicos</t>
  </si>
  <si>
    <t>Produtos farmacêuticos</t>
  </si>
  <si>
    <t>Adubos (fertilizantes)</t>
  </si>
  <si>
    <t>Extratos tanantes e tintoriais; taninos e seus derivados; pigmentos e outras matérias corantes; tintas e vernizes; mástiques; tintas de escrever</t>
  </si>
  <si>
    <t>Óleos essenciais e resinoides; produtos de perfumaria ou de toucador preparados e preparações cosméticas</t>
  </si>
  <si>
    <t>Matérias albuminoides; produtos à base de amidos ou de féculas modificados; colas; enzimas</t>
  </si>
  <si>
    <t>Pólvoras e explosivos; artigos de pirotecnia; fósforos; ligas pirofóricas; matérias inflamáveis</t>
  </si>
  <si>
    <t>Produtos para fotografia e cinematografia</t>
  </si>
  <si>
    <t>Produtos diversos das indústrias químicas</t>
  </si>
  <si>
    <t>Plástico e suas obras</t>
  </si>
  <si>
    <t>Borracha e suas obras</t>
  </si>
  <si>
    <t>Peles, exceto peles com pelo, e couros</t>
  </si>
  <si>
    <t>Obras de couro; artigos de correeiro ou de seleiro; artigos de viagem, bolsas e artefactos semelhantes; obras de tripa</t>
  </si>
  <si>
    <t>Peles com pelo e suas obras; peles com pelo, artificiais</t>
  </si>
  <si>
    <t>Madeira, carvão vegetal e obras de madeira</t>
  </si>
  <si>
    <t>Cortiça e suas obras</t>
  </si>
  <si>
    <t>Obras de espartaria ou de cestaria</t>
  </si>
  <si>
    <t>Livros, jornais, gravuras e outros produtos das indústrias gráficas; textos manuscritos ou dactilografados, planos e plantas</t>
  </si>
  <si>
    <t>Seda</t>
  </si>
  <si>
    <t>Lã, pelos finos ou grosseiros; fios e tecidos de crina</t>
  </si>
  <si>
    <t>Algodão</t>
  </si>
  <si>
    <t>Outras fibras têxteis vegetais; fios de papel e tecidos de fios de papel</t>
  </si>
  <si>
    <t>Filamentos sintéticos ou artificiais; lâminas e formas semelhantes de matérias têxteis sintéticas ou artificiais</t>
  </si>
  <si>
    <t>Fibras sintéticas ou artificiais descontínuas</t>
  </si>
  <si>
    <t>Pastas (ouates), feltros e falsos tecidos; fios especiais, cordéis, cordas e cabos; artigos de cordoaria</t>
  </si>
  <si>
    <t>Tapetes e outros revestimentos para pavimentos, de matérias têxteis</t>
  </si>
  <si>
    <t>Tecidos especiais; tecidos tufados; rendas; tapeçarias; passamanarias; bordados</t>
  </si>
  <si>
    <t>Tecidos impregnados, revestidos, recobertos ou estratificados; artigos para usos técnicos de matérias têxteis</t>
  </si>
  <si>
    <t>Tecidos de malha</t>
  </si>
  <si>
    <t>Vestuário e seus acessórios, de malha</t>
  </si>
  <si>
    <t>Vestuário e seus acessórios, exceto de malha</t>
  </si>
  <si>
    <t>Outros artefactos têxteis confecionados; sortidos; artefactos de matérias têxteis, calçado, chapéus e artefactos de uso semelhante, usados; trapos</t>
  </si>
  <si>
    <t>Calçado, polainas e artefactos semelhantes, e suas partes</t>
  </si>
  <si>
    <t>Chapéus e artefactos de uso semelhante, e suas partes</t>
  </si>
  <si>
    <t>Guarda-chuvas, sombrinhas, guarda-sóis, bengalas, bengalas-assentos, chicotes e suas partes</t>
  </si>
  <si>
    <t>Penas e penugem preparadas e suas obras; flores artificiais; obras de cabelo</t>
  </si>
  <si>
    <t>Obras de pedra, gesso, cimento, amianto, mica ou de matérias semelhantes</t>
  </si>
  <si>
    <t>Produtos cerâmicos</t>
  </si>
  <si>
    <t>Vidro e suas obras</t>
  </si>
  <si>
    <t>Pérolas naturais ou cultivadas, pedras preciosas ou semipreciosas e semelhantes, metais preciosos, metais folheados ou chapeados de metais preciosos, e suas obras; bijutaria; moedas</t>
  </si>
  <si>
    <t>Ferro fundido, ferro e aço</t>
  </si>
  <si>
    <t>Obras de ferro fundido, ferro ou aço</t>
  </si>
  <si>
    <t>Cobre e suas obras</t>
  </si>
  <si>
    <t>Níquel e suas obras</t>
  </si>
  <si>
    <t>Alumínio e suas obras</t>
  </si>
  <si>
    <t>Chumbo e suas obras</t>
  </si>
  <si>
    <t>Zinco e suas obras</t>
  </si>
  <si>
    <t>Estanho e suas obras</t>
  </si>
  <si>
    <t>Ferramentas, artefactos de cutelaria e talheres, e suas partes, de metais comuns</t>
  </si>
  <si>
    <t>Obras diversas de metais comuns</t>
  </si>
  <si>
    <t>Reatores nucleares, caldeiras, máquinas, aparelhos e instrumentos mecânicos, e suas partes</t>
  </si>
  <si>
    <t>Máquinas, aparelhos e materiais elétricos e suas partes; aparelhos de gravação ou de reprodução de som, aparelhos de gravação ou de reprodução de imagens e de som em televisão e suas partes e acessórios</t>
  </si>
  <si>
    <t>Veículos e material para vias-férreas ou semelhantes, e suas partes; aparelhos mecânicos (incluindo os eletromecânicos) de sinalização para vias de comunicação</t>
  </si>
  <si>
    <t>Veículos automóveis, tratores, ciclos e outros veículos terrestres, suas partes e acessórios</t>
  </si>
  <si>
    <t>Aeronaves e aparelhos espaciais, e suas partes</t>
  </si>
  <si>
    <t>Embarcações e estruturas flutuantes</t>
  </si>
  <si>
    <t>Instrumentos e aparelhos de ótica, fotografia ou cinematografia, de medida, de controlo ou de precisão; instrumentos e aparelhos médico-cirúrgicos; suas partes e acessórios</t>
  </si>
  <si>
    <t>Artigos de relojoaria</t>
  </si>
  <si>
    <t>Instrumentos musicais; suas partes e acessórios</t>
  </si>
  <si>
    <t>Armas e munições, suas partes e acessórios</t>
  </si>
  <si>
    <t>Brinquedos, jogos, artigos para divertimento ou para desporto; suas partes e acessórios</t>
  </si>
  <si>
    <t>Obras diversas</t>
  </si>
  <si>
    <t>Objetos de arte, de coleção e antiguidades</t>
  </si>
  <si>
    <t>Conjuntos industriais</t>
  </si>
  <si>
    <t>Códigos especiais da nomenclatura combinada</t>
  </si>
  <si>
    <t>Agrícolas</t>
  </si>
  <si>
    <t>Alimentares</t>
  </si>
  <si>
    <t>Calçado</t>
  </si>
  <si>
    <t>Combustíveis Minerais</t>
  </si>
  <si>
    <t>Madeira, Cortiça</t>
  </si>
  <si>
    <t>Máquinas, Aparelhos</t>
  </si>
  <si>
    <t>Matérias Têxteis</t>
  </si>
  <si>
    <t>Metais Comuns</t>
  </si>
  <si>
    <t>Minerais, Minérios</t>
  </si>
  <si>
    <t>Óptica e Precisão</t>
  </si>
  <si>
    <t>Pastas Celulósicas, Papel</t>
  </si>
  <si>
    <t>Peles, Couros</t>
  </si>
  <si>
    <t>Plásticos, Borracha</t>
  </si>
  <si>
    <t>Químicos</t>
  </si>
  <si>
    <t>Veículos, Outro Mat. Transporte</t>
  </si>
  <si>
    <t>Vestuário</t>
  </si>
  <si>
    <t>Outros Produtos</t>
  </si>
  <si>
    <t>Outros metais comuns; cermets; obras dessas matérias</t>
  </si>
  <si>
    <t xml:space="preserve">  Mobiliário</t>
  </si>
  <si>
    <t>Alemanha</t>
  </si>
  <si>
    <t>Angola</t>
  </si>
  <si>
    <t>Argélia</t>
  </si>
  <si>
    <t>Bélgica</t>
  </si>
  <si>
    <t>Cabo Verde</t>
  </si>
  <si>
    <t>Canadá</t>
  </si>
  <si>
    <t>China</t>
  </si>
  <si>
    <t>Eslováquia</t>
  </si>
  <si>
    <t>Espanha</t>
  </si>
  <si>
    <t>França</t>
  </si>
  <si>
    <t>Grécia</t>
  </si>
  <si>
    <t>Hungria</t>
  </si>
  <si>
    <t>Itália</t>
  </si>
  <si>
    <t>Marrocos</t>
  </si>
  <si>
    <t>México</t>
  </si>
  <si>
    <t>Polónia</t>
  </si>
  <si>
    <t>Reino Unido</t>
  </si>
  <si>
    <t>Roménia</t>
  </si>
  <si>
    <t>Suécia</t>
  </si>
  <si>
    <t>Turquia</t>
  </si>
  <si>
    <t>Nº de Empresas</t>
  </si>
  <si>
    <t>Fonte: INE - Instituto Nacional de Estatística</t>
  </si>
  <si>
    <t>Nº Empresas</t>
  </si>
  <si>
    <t>% Total Empresas</t>
  </si>
  <si>
    <t>% Total Valor Exp</t>
  </si>
  <si>
    <t>Unidades: M€ - Milhões de Euros; € - Euros</t>
  </si>
  <si>
    <t>Exportações</t>
  </si>
  <si>
    <t>Importações</t>
  </si>
  <si>
    <t>Saldo</t>
  </si>
  <si>
    <t>--</t>
  </si>
  <si>
    <t>Coef. Cobertura</t>
  </si>
  <si>
    <t>Exportações % Total Portugal</t>
  </si>
  <si>
    <t>Importações % Total Portugal</t>
  </si>
  <si>
    <t>Fonte: INE - Instituto Nacional de Estatística (base de dados estatísticos online)</t>
  </si>
  <si>
    <t>Unidade: M€, exceto quando indicado</t>
  </si>
  <si>
    <t>Notas:</t>
  </si>
  <si>
    <t>Exportações (M€)</t>
  </si>
  <si>
    <t>Zonas Geoeconómicas</t>
  </si>
  <si>
    <t>Intra-Comunitário</t>
  </si>
  <si>
    <t>Extra-Comunitário</t>
  </si>
  <si>
    <t>Importações (M€)</t>
  </si>
  <si>
    <t>Produtos</t>
  </si>
  <si>
    <t>Indicador</t>
  </si>
  <si>
    <t>Nº de Mercados de Exportação</t>
  </si>
  <si>
    <t>Top 5 Países (M€)</t>
  </si>
  <si>
    <t>Top 5 Países - % do Total</t>
  </si>
  <si>
    <t>Top 10 Países (M€)</t>
  </si>
  <si>
    <t>Top 10 Países - % do Total</t>
  </si>
  <si>
    <t>Dsc Pais</t>
  </si>
  <si>
    <t>Total AICEP BD Empresas Exportadoras</t>
  </si>
  <si>
    <t>Concelho</t>
  </si>
  <si>
    <t>Exportação</t>
  </si>
  <si>
    <t>Importação</t>
  </si>
  <si>
    <t>Países Baixos</t>
  </si>
  <si>
    <t>NC</t>
  </si>
  <si>
    <t>EXPORTAÇÃO</t>
  </si>
  <si>
    <t>IMPORTAÇÃO</t>
  </si>
  <si>
    <t>tvh % - taxa de variação homóloga em percentagem</t>
  </si>
  <si>
    <t>República Checa</t>
  </si>
  <si>
    <t>Gorduras e óleos animais, vegetais ou de origem microbiana; produtos da sua dissociação; gorduras alimentícias elaboradas; ceras de origem animal ou vegetal</t>
  </si>
  <si>
    <t>Preparações de carne, peixes, crustáceos, moluscos, outros invertebrados aquáticos ou de insetos</t>
  </si>
  <si>
    <t>Tabaco e seus sucedâneos manufaturados; produtos, mesmo com nicotina, destinados à inalação sem combustão; outros produtos que contenham nicotina destinados à absorção da nicotina pelo corpo humano</t>
  </si>
  <si>
    <t>Sabões, agentes orgânicos de superfície, preparações para lavagem, preparações lubrificantes, ceras artificiais, ceras preparadas, produtos de conservação e limpeza, velas e artigos semelhantes, massas ou pastas para modelar, ceras para odontologia e composições para odontologia à base de gesso</t>
  </si>
  <si>
    <t>Pastas de madeira ou de outras matérias fibrosas celulósicas; papel ou cartão para reciclar (desperdícios e resíduos)</t>
  </si>
  <si>
    <t>Papel e cartão; obras de pasta de celulose, papel ou cartão</t>
  </si>
  <si>
    <t>Móveis; mobiliário médico-cirúrgico; colchões, almofadas e semelhantes; luminárias e aparelhos de iluminação não especificados nem compreendidos em outros capítulos; anúncios, cartazes ou tabuletas e placas indicadoras, luminosos e artigos semelhantes; construções pré-fabricadas</t>
  </si>
  <si>
    <t>Estados Unidos da América</t>
  </si>
  <si>
    <t>% Total Portugal</t>
  </si>
  <si>
    <t>Nota: Resultados obtidos com base na morada de registo da empresa na base de dados da AICEP, que pode diferir da da sede considerada pelo INE.</t>
  </si>
  <si>
    <t>Outros</t>
  </si>
  <si>
    <t>Agência para o Investimento e Comércio Externo de Portugal, E.P.E.</t>
  </si>
  <si>
    <t>Contact Centre: 808 214 214  email: aicep@portugalglobal.pt  www.portugalglobal.pt</t>
  </si>
  <si>
    <t>tvma % - taxa de variação média anual (composta) em percentagem</t>
  </si>
  <si>
    <t>Empresas Exportadoras de Bens</t>
  </si>
  <si>
    <t>Balança Comercial de Bens</t>
  </si>
  <si>
    <t>Comércio Internacional de Bens por Zonas Geoeconómicas</t>
  </si>
  <si>
    <t>Comércio Internacional de Bens por Grupos de Produtos</t>
  </si>
  <si>
    <t>VCR - Vantagem Comparativa Revelada no Comércio Internacional Português</t>
  </si>
  <si>
    <t>tvh % 24/23</t>
  </si>
  <si>
    <t>Menos de 10 pessoas</t>
  </si>
  <si>
    <t>10 - 49 pessoas</t>
  </si>
  <si>
    <t>50 - 249 pessoas</t>
  </si>
  <si>
    <t>250 e mais pessoas</t>
  </si>
  <si>
    <t>Portugal</t>
  </si>
  <si>
    <t>Região de Leiria</t>
  </si>
  <si>
    <t>Alvaiázere</t>
  </si>
  <si>
    <t>Ansião</t>
  </si>
  <si>
    <t>Batalha</t>
  </si>
  <si>
    <t>Castanheira de Pêra</t>
  </si>
  <si>
    <t>Figueiró dos Vinhos</t>
  </si>
  <si>
    <t>Leiria</t>
  </si>
  <si>
    <t>Marinha Grande</t>
  </si>
  <si>
    <t>Pedrógão Grande</t>
  </si>
  <si>
    <t>Pombal</t>
  </si>
  <si>
    <t>Porto de Mós</t>
  </si>
  <si>
    <t>Pequenas e médias empresas (PME)</t>
  </si>
  <si>
    <t>Micro</t>
  </si>
  <si>
    <t>Pequenas</t>
  </si>
  <si>
    <t>Médias</t>
  </si>
  <si>
    <t>Empresas (N.º) por Escalão de Pessoal ao Serviço</t>
  </si>
  <si>
    <t>Empresas (N.º) por Dimensão</t>
  </si>
  <si>
    <t>Pessoal ao Serviço (N.º)</t>
  </si>
  <si>
    <t xml:space="preserve">   % Total Portugal</t>
  </si>
  <si>
    <t>Pessoal ao Serviço (% do Total do Distrito)</t>
  </si>
  <si>
    <t>Concelhos</t>
  </si>
  <si>
    <t>Empresas (% do Total por Concelho) por Escalão de Pessoal ao Serviço</t>
  </si>
  <si>
    <t>Empresas (% do Total por Concelho) por Dimensão</t>
  </si>
  <si>
    <t>Grandes*</t>
  </si>
  <si>
    <t>Balança Comercial, Zonas Geoeconómicas, Grupos de Produtos e Concelhos</t>
  </si>
  <si>
    <t>Nº de Empresas Exportadoras Total, por Escalão de Exportação e Dimensão</t>
  </si>
  <si>
    <t>Fontes: INE - Instituto Nacional de Estatística</t>
  </si>
  <si>
    <t>Nota: Resultados obtidos com base na morada de registo das empresas na base de dados da AICEP, que pode diferir da da sede considerada pelo INE.</t>
  </si>
  <si>
    <t>Mercados Clientes</t>
  </si>
  <si>
    <t>Exportações de Bens por Países Clientes Top 25</t>
  </si>
  <si>
    <t>Produtos NC2</t>
  </si>
  <si>
    <t>Nº de Países Clientes</t>
  </si>
  <si>
    <t>* No âmbito do Sistema de Contas Integradas das Empresas e para apuramentos por dimensão das empresas, o conceito de Grande empresa corresponde a Empresa que emprega 250 ou mais pessoas ao serviço ou cujo volume de negócios anual é superior a 50 milhões de euros e o balanço total anual (ativo líquido) é superior a 43 milhões de euros. Esta classificação das empresas baseia-se na adaptação da Recomendação da Comissão de 6 de maio de 2003.</t>
  </si>
  <si>
    <t>&gt;1000% - Coeficiente de variação &gt; 1000%</t>
  </si>
  <si>
    <t>Honduras</t>
  </si>
  <si>
    <t>Empresas Exportadoras de Bens por Escalão de Exportação Individual em 2024</t>
  </si>
  <si>
    <t>Empresas (% do Total) por Escalão de Pessoal ao Serviço</t>
  </si>
  <si>
    <t>Empresas (% do Total) por Dimensão</t>
  </si>
  <si>
    <t>tvh % 25/24</t>
  </si>
  <si>
    <t>tvma % 25/21</t>
  </si>
  <si>
    <t>% Tot 25</t>
  </si>
  <si>
    <t>% Tot 2025</t>
  </si>
  <si>
    <t>VCR 2025</t>
  </si>
  <si>
    <t>Ind - zero em 2024</t>
  </si>
  <si>
    <t>Comércio Internacional de Bens por Concelho em 2025</t>
  </si>
  <si>
    <t>% Tot 2024</t>
  </si>
  <si>
    <t>Exportações (% Total Leiria)</t>
  </si>
  <si>
    <t>Importações (% Total Leiria)</t>
  </si>
  <si>
    <t>Ind</t>
  </si>
  <si>
    <t>≥ 50 M€</t>
  </si>
  <si>
    <t>≥ 10 M€ &lt; 50 M€</t>
  </si>
  <si>
    <t>≥ 1 M€ &lt; 10 M€</t>
  </si>
  <si>
    <t>≥ 100 mil € &lt; 1 M€</t>
  </si>
  <si>
    <t>≥ mil € &lt; 100 mil €</t>
  </si>
  <si>
    <t>&lt; mil €</t>
  </si>
  <si>
    <t>&gt;1000%</t>
  </si>
  <si>
    <t>Suíça</t>
  </si>
  <si>
    <t>COMÉRCIO INTERNACIONAL DE BENS DA REGIÃO DE LEIRIA</t>
  </si>
  <si>
    <t>EXPORTAÇÕES DE BENS DA REGIÃO DE LEIRIA</t>
  </si>
  <si>
    <t>Nº DE EMPRESAS E PESSOAL AO SERVIÇO POR CONCELHO DA REGIÃO DE LEIRIA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</si>
</sst>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#,##0.0"/>
    <numFmt numFmtId="166" formatCode="0.0%"/>
    <numFmt numFmtId="168" formatCode="0.0"/>
  </numFmts>
  <fonts count="20" x14ac:knownFonts="1">
    <font>
      <sz val="10"/>
      <color theme="1"/>
      <name val="Arial"/>
      <family val="2"/>
    </font>
    <font>
      <u/>
      <sz val="10"/>
      <color theme="10"/>
      <name val="Arial"/>
      <family val="2"/>
    </font>
    <font>
      <b/>
      <sz val="9"/>
      <color rgb="FF002060"/>
      <name val="Aptos"/>
      <family val="2"/>
    </font>
    <font>
      <sz val="9"/>
      <color rgb="FFC00000"/>
      <name val="Aptos"/>
      <family val="2"/>
    </font>
    <font>
      <sz val="9"/>
      <color rgb="FF002060"/>
      <name val="Aptos"/>
      <family val="2"/>
    </font>
    <font>
      <sz val="9"/>
      <name val="Aptos"/>
      <family val="2"/>
    </font>
    <font>
      <sz val="9"/>
      <color rgb="FF0070C0"/>
      <name val="Aptos"/>
      <family val="2"/>
    </font>
    <font>
      <b/>
      <sz val="9"/>
      <color theme="0"/>
      <name val="Aptos"/>
      <family val="2"/>
    </font>
    <font>
      <b/>
      <sz val="9"/>
      <name val="Aptos"/>
      <family val="2"/>
    </font>
    <font>
      <sz val="9"/>
      <color indexed="63"/>
      <name val="Aptos"/>
      <family val="2"/>
    </font>
    <font>
      <sz val="9"/>
      <color theme="1" tint="0.249977111117893"/>
      <name val="Aptos"/>
      <family val="2"/>
    </font>
    <font>
      <sz val="9"/>
      <color rgb="FF0091D1"/>
      <name val="Aptos"/>
      <family val="2"/>
    </font>
    <font>
      <sz val="9"/>
      <color rgb="FF71525D"/>
      <name val="Aptos"/>
      <family val="2"/>
    </font>
    <font>
      <b/>
      <sz val="9"/>
      <color rgb="FFC00000"/>
      <name val="Aptos"/>
      <family val="2"/>
    </font>
    <font>
      <b/>
      <sz val="10"/>
      <color rgb="FF005629"/>
      <name val="Aptos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sz val="9"/>
      <color rgb="FF7F7F7F"/>
      <name val="Aptos"/>
      <family val="2"/>
    </font>
    <font>
      <sz val="10"/>
      <color theme="1"/>
      <name val="Aptos"/>
      <family val="2"/>
    </font>
    <font>
      <b/>
      <i/>
      <sz val="9"/>
      <color theme="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5629"/>
        <bgColor indexed="64"/>
      </patternFill>
    </fill>
    <fill>
      <patternFill patternType="solid">
        <fgColor theme="6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rgb="FF00562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5629"/>
      </bottom>
      <diagonal/>
    </border>
    <border>
      <left/>
      <right/>
      <top style="thin">
        <color theme="0"/>
      </top>
      <bottom style="thin">
        <color rgb="FF005629"/>
      </bottom>
      <diagonal/>
    </border>
    <border>
      <left/>
      <right/>
      <top style="thin">
        <color rgb="FF005629"/>
      </top>
      <bottom/>
      <diagonal/>
    </border>
    <border>
      <left/>
      <right style="thin">
        <color theme="0"/>
      </right>
      <top style="thin">
        <color rgb="FF005629"/>
      </top>
      <bottom/>
      <diagonal/>
    </border>
    <border>
      <left/>
      <right/>
      <top/>
      <bottom style="thin">
        <color rgb="FF005629"/>
      </bottom>
      <diagonal/>
    </border>
    <border>
      <left/>
      <right style="thin">
        <color theme="0"/>
      </right>
      <top/>
      <bottom style="thin">
        <color rgb="FF005629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rgb="FF005629"/>
      </left>
      <right/>
      <top style="thin">
        <color rgb="FF005629"/>
      </top>
      <bottom/>
      <diagonal/>
    </border>
    <border>
      <left/>
      <right/>
      <top style="thin">
        <color rgb="FF005629"/>
      </top>
      <bottom style="thin">
        <color theme="0"/>
      </bottom>
      <diagonal/>
    </border>
    <border>
      <left/>
      <right style="thin">
        <color theme="0"/>
      </right>
      <top style="thin">
        <color rgb="FF005629"/>
      </top>
      <bottom style="thin">
        <color theme="0"/>
      </bottom>
      <diagonal/>
    </border>
    <border>
      <left style="thin">
        <color theme="0"/>
      </left>
      <right/>
      <top style="thin">
        <color rgb="FF005629"/>
      </top>
      <bottom style="thin">
        <color theme="0"/>
      </bottom>
      <diagonal/>
    </border>
    <border>
      <left/>
      <right style="thin">
        <color rgb="FF005629"/>
      </right>
      <top style="thin">
        <color rgb="FF005629"/>
      </top>
      <bottom style="thin">
        <color theme="0"/>
      </bottom>
      <diagonal/>
    </border>
    <border>
      <left/>
      <right style="thin">
        <color rgb="FF005629"/>
      </right>
      <top/>
      <bottom style="thin">
        <color rgb="FF005629"/>
      </bottom>
      <diagonal/>
    </border>
    <border>
      <left style="thin">
        <color rgb="FF005629"/>
      </left>
      <right style="thin">
        <color theme="0"/>
      </right>
      <top style="thin">
        <color rgb="FF005629"/>
      </top>
      <bottom/>
      <diagonal/>
    </border>
    <border>
      <left style="thin">
        <color rgb="FF005629"/>
      </left>
      <right style="thin">
        <color theme="0"/>
      </right>
      <top/>
      <bottom style="thin">
        <color rgb="FF005629"/>
      </bottom>
      <diagonal/>
    </border>
    <border>
      <left style="thin">
        <color rgb="FF005629"/>
      </left>
      <right/>
      <top/>
      <bottom/>
      <diagonal/>
    </border>
    <border>
      <left/>
      <right style="thin">
        <color rgb="FF005629"/>
      </right>
      <top/>
      <bottom/>
      <diagonal/>
    </border>
    <border>
      <left style="thin">
        <color rgb="FF005629"/>
      </left>
      <right/>
      <top/>
      <bottom style="thin">
        <color rgb="FF005629"/>
      </bottom>
      <diagonal/>
    </border>
    <border>
      <left/>
      <right style="thin">
        <color rgb="FF005629"/>
      </right>
      <top style="thin">
        <color rgb="FF005629"/>
      </top>
      <bottom/>
      <diagonal/>
    </border>
    <border>
      <left style="thin">
        <color rgb="FF005629"/>
      </left>
      <right/>
      <top style="hair">
        <color rgb="FF005629"/>
      </top>
      <bottom/>
      <diagonal/>
    </border>
    <border>
      <left/>
      <right/>
      <top style="hair">
        <color rgb="FF005629"/>
      </top>
      <bottom/>
      <diagonal/>
    </border>
    <border>
      <left/>
      <right style="thin">
        <color rgb="FF005629"/>
      </right>
      <top style="hair">
        <color rgb="FF005629"/>
      </top>
      <bottom/>
      <diagonal/>
    </border>
    <border>
      <left style="thin">
        <color rgb="FF005629"/>
      </left>
      <right/>
      <top/>
      <bottom style="hair">
        <color rgb="FF005629"/>
      </bottom>
      <diagonal/>
    </border>
    <border>
      <left/>
      <right/>
      <top/>
      <bottom style="hair">
        <color rgb="FF005629"/>
      </bottom>
      <diagonal/>
    </border>
    <border>
      <left/>
      <right style="thin">
        <color rgb="FF005629"/>
      </right>
      <top/>
      <bottom style="hair">
        <color rgb="FF005629"/>
      </bottom>
      <diagonal/>
    </border>
    <border>
      <left/>
      <right style="thin">
        <color rgb="FF005629"/>
      </right>
      <top style="thin">
        <color theme="0"/>
      </top>
      <bottom style="thin">
        <color rgb="FF005629"/>
      </bottom>
      <diagonal/>
    </border>
    <border>
      <left style="thin">
        <color theme="0"/>
      </left>
      <right style="hair">
        <color theme="0"/>
      </right>
      <top style="thin">
        <color theme="0"/>
      </top>
      <bottom style="thin">
        <color rgb="FF005629"/>
      </bottom>
      <diagonal/>
    </border>
    <border>
      <left style="hair">
        <color theme="0"/>
      </left>
      <right/>
      <top style="thin">
        <color theme="0"/>
      </top>
      <bottom style="thin">
        <color rgb="FF005629"/>
      </bottom>
      <diagonal/>
    </border>
    <border>
      <left/>
      <right style="hair">
        <color theme="0"/>
      </right>
      <top style="thin">
        <color theme="0"/>
      </top>
      <bottom style="thin">
        <color rgb="FF005629"/>
      </bottom>
      <diagonal/>
    </border>
    <border>
      <left style="hair">
        <color rgb="FF005629"/>
      </left>
      <right style="hair">
        <color rgb="FF005629"/>
      </right>
      <top style="thin">
        <color rgb="FF005629"/>
      </top>
      <bottom/>
      <diagonal/>
    </border>
    <border>
      <left style="hair">
        <color rgb="FF005629"/>
      </left>
      <right/>
      <top style="thin">
        <color rgb="FF005629"/>
      </top>
      <bottom/>
      <diagonal/>
    </border>
    <border>
      <left/>
      <right style="hair">
        <color rgb="FF005629"/>
      </right>
      <top style="thin">
        <color rgb="FF005629"/>
      </top>
      <bottom/>
      <diagonal/>
    </border>
    <border>
      <left style="hair">
        <color rgb="FF005629"/>
      </left>
      <right style="hair">
        <color rgb="FF005629"/>
      </right>
      <top style="hair">
        <color rgb="FF005629"/>
      </top>
      <bottom/>
      <diagonal/>
    </border>
    <border>
      <left style="hair">
        <color rgb="FF005629"/>
      </left>
      <right/>
      <top style="hair">
        <color rgb="FF005629"/>
      </top>
      <bottom/>
      <diagonal/>
    </border>
    <border>
      <left/>
      <right style="hair">
        <color rgb="FF005629"/>
      </right>
      <top style="hair">
        <color rgb="FF005629"/>
      </top>
      <bottom/>
      <diagonal/>
    </border>
    <border>
      <left style="hair">
        <color rgb="FF005629"/>
      </left>
      <right style="hair">
        <color rgb="FF005629"/>
      </right>
      <top/>
      <bottom style="hair">
        <color rgb="FF005629"/>
      </bottom>
      <diagonal/>
    </border>
    <border>
      <left style="hair">
        <color rgb="FF005629"/>
      </left>
      <right/>
      <top/>
      <bottom style="hair">
        <color rgb="FF005629"/>
      </bottom>
      <diagonal/>
    </border>
    <border>
      <left/>
      <right style="hair">
        <color rgb="FF005629"/>
      </right>
      <top/>
      <bottom style="hair">
        <color rgb="FF005629"/>
      </bottom>
      <diagonal/>
    </border>
    <border>
      <left style="hair">
        <color rgb="FF005629"/>
      </left>
      <right style="hair">
        <color rgb="FF005629"/>
      </right>
      <top/>
      <bottom/>
      <diagonal/>
    </border>
    <border>
      <left style="hair">
        <color rgb="FF005629"/>
      </left>
      <right/>
      <top/>
      <bottom/>
      <diagonal/>
    </border>
    <border>
      <left/>
      <right style="hair">
        <color rgb="FF005629"/>
      </right>
      <top/>
      <bottom/>
      <diagonal/>
    </border>
    <border>
      <left style="hair">
        <color rgb="FF005629"/>
      </left>
      <right style="hair">
        <color rgb="FF005629"/>
      </right>
      <top/>
      <bottom style="thin">
        <color rgb="FF005629"/>
      </bottom>
      <diagonal/>
    </border>
    <border>
      <left style="hair">
        <color rgb="FF005629"/>
      </left>
      <right/>
      <top/>
      <bottom style="thin">
        <color rgb="FF005629"/>
      </bottom>
      <diagonal/>
    </border>
    <border>
      <left/>
      <right style="hair">
        <color rgb="FF005629"/>
      </right>
      <top/>
      <bottom style="thin">
        <color rgb="FF005629"/>
      </bottom>
      <diagonal/>
    </border>
    <border>
      <left style="thin">
        <color theme="0"/>
      </left>
      <right/>
      <top style="thin">
        <color theme="0"/>
      </top>
      <bottom style="thin">
        <color rgb="FF005629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0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5" xfId="0" applyFont="1" applyBorder="1" applyAlignment="1">
      <alignment vertical="center"/>
    </xf>
    <xf numFmtId="3" fontId="5" fillId="0" borderId="5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3" fontId="5" fillId="0" borderId="1" xfId="0" applyNumberFormat="1" applyFont="1" applyBorder="1" applyAlignment="1">
      <alignment horizontal="center" vertical="center"/>
    </xf>
    <xf numFmtId="168" fontId="5" fillId="0" borderId="1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0" fontId="11" fillId="0" borderId="3" xfId="0" applyFont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165" fontId="5" fillId="0" borderId="0" xfId="0" applyNumberFormat="1" applyFont="1" applyAlignment="1">
      <alignment horizontal="right" vertical="center"/>
    </xf>
    <xf numFmtId="0" fontId="5" fillId="0" borderId="2" xfId="0" quotePrefix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5" fillId="0" borderId="4" xfId="0" applyFont="1" applyBorder="1" applyAlignment="1">
      <alignment horizontal="right" vertical="center"/>
    </xf>
    <xf numFmtId="0" fontId="5" fillId="0" borderId="4" xfId="0" quotePrefix="1" applyFont="1" applyBorder="1" applyAlignment="1">
      <alignment horizontal="right" vertical="center"/>
    </xf>
    <xf numFmtId="3" fontId="4" fillId="0" borderId="0" xfId="0" applyNumberFormat="1" applyFont="1" applyAlignment="1">
      <alignment vertical="center"/>
    </xf>
    <xf numFmtId="3" fontId="5" fillId="0" borderId="1" xfId="0" applyNumberFormat="1" applyFont="1" applyBorder="1" applyAlignment="1">
      <alignment vertical="center"/>
    </xf>
    <xf numFmtId="165" fontId="5" fillId="0" borderId="1" xfId="0" applyNumberFormat="1" applyFont="1" applyBorder="1" applyAlignment="1">
      <alignment vertical="center"/>
    </xf>
    <xf numFmtId="165" fontId="5" fillId="0" borderId="2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3" fontId="8" fillId="0" borderId="2" xfId="0" applyNumberFormat="1" applyFont="1" applyBorder="1" applyAlignment="1">
      <alignment horizontal="right" vertical="center"/>
    </xf>
    <xf numFmtId="165" fontId="8" fillId="0" borderId="0" xfId="0" applyNumberFormat="1" applyFont="1" applyAlignment="1">
      <alignment horizontal="right" vertical="center"/>
    </xf>
    <xf numFmtId="3" fontId="5" fillId="0" borderId="2" xfId="0" applyNumberFormat="1" applyFont="1" applyBorder="1" applyAlignment="1">
      <alignment horizontal="right" vertical="center"/>
    </xf>
    <xf numFmtId="0" fontId="8" fillId="0" borderId="10" xfId="0" applyFont="1" applyBorder="1" applyAlignment="1">
      <alignment vertical="center"/>
    </xf>
    <xf numFmtId="3" fontId="5" fillId="0" borderId="13" xfId="0" applyNumberFormat="1" applyFont="1" applyBorder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166" fontId="5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vertical="center"/>
    </xf>
    <xf numFmtId="168" fontId="5" fillId="0" borderId="14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vertical="center"/>
    </xf>
    <xf numFmtId="3" fontId="5" fillId="0" borderId="15" xfId="0" applyNumberFormat="1" applyFont="1" applyBorder="1" applyAlignment="1">
      <alignment horizontal="center" vertical="center"/>
    </xf>
    <xf numFmtId="168" fontId="5" fillId="0" borderId="15" xfId="0" applyNumberFormat="1" applyFont="1" applyBorder="1" applyAlignment="1">
      <alignment horizontal="center" vertical="center"/>
    </xf>
    <xf numFmtId="168" fontId="5" fillId="0" borderId="15" xfId="0" applyNumberFormat="1" applyFont="1" applyBorder="1" applyAlignment="1">
      <alignment horizontal="right" vertical="center"/>
    </xf>
    <xf numFmtId="0" fontId="5" fillId="0" borderId="15" xfId="0" quotePrefix="1" applyFont="1" applyBorder="1" applyAlignment="1">
      <alignment horizontal="right" vertical="center"/>
    </xf>
    <xf numFmtId="0" fontId="8" fillId="0" borderId="17" xfId="0" applyFont="1" applyBorder="1" applyAlignment="1">
      <alignment vertical="center"/>
    </xf>
    <xf numFmtId="168" fontId="5" fillId="0" borderId="17" xfId="0" applyNumberFormat="1" applyFont="1" applyBorder="1" applyAlignment="1">
      <alignment horizontal="right" vertical="center"/>
    </xf>
    <xf numFmtId="0" fontId="5" fillId="0" borderId="17" xfId="0" quotePrefix="1" applyFont="1" applyBorder="1" applyAlignment="1">
      <alignment horizontal="right" vertical="center"/>
    </xf>
    <xf numFmtId="0" fontId="5" fillId="0" borderId="18" xfId="0" quotePrefix="1" applyFont="1" applyBorder="1" applyAlignment="1">
      <alignment horizontal="right" vertical="center"/>
    </xf>
    <xf numFmtId="0" fontId="8" fillId="0" borderId="19" xfId="0" applyFont="1" applyBorder="1" applyAlignment="1">
      <alignment vertical="center"/>
    </xf>
    <xf numFmtId="168" fontId="5" fillId="0" borderId="19" xfId="0" applyNumberFormat="1" applyFont="1" applyBorder="1" applyAlignment="1">
      <alignment horizontal="right" vertical="center"/>
    </xf>
    <xf numFmtId="0" fontId="5" fillId="0" borderId="19" xfId="0" quotePrefix="1" applyFont="1" applyBorder="1" applyAlignment="1">
      <alignment horizontal="right" vertical="center"/>
    </xf>
    <xf numFmtId="0" fontId="5" fillId="0" borderId="20" xfId="0" quotePrefix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7" fillId="3" borderId="3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3" fontId="5" fillId="0" borderId="16" xfId="0" applyNumberFormat="1" applyFont="1" applyBorder="1" applyAlignment="1">
      <alignment vertical="center"/>
    </xf>
    <xf numFmtId="165" fontId="5" fillId="0" borderId="16" xfId="0" applyNumberFormat="1" applyFont="1" applyBorder="1" applyAlignment="1">
      <alignment vertical="center"/>
    </xf>
    <xf numFmtId="165" fontId="5" fillId="0" borderId="14" xfId="0" applyNumberFormat="1" applyFont="1" applyBorder="1" applyAlignment="1">
      <alignment vertical="center"/>
    </xf>
    <xf numFmtId="3" fontId="5" fillId="0" borderId="19" xfId="0" applyNumberFormat="1" applyFont="1" applyBorder="1" applyAlignment="1">
      <alignment horizontal="right" vertical="center"/>
    </xf>
    <xf numFmtId="165" fontId="5" fillId="0" borderId="19" xfId="0" applyNumberFormat="1" applyFont="1" applyBorder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5" fillId="0" borderId="0" xfId="1" applyFont="1" applyFill="1" applyAlignment="1" applyProtection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3" fontId="15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165" fontId="8" fillId="0" borderId="0" xfId="0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3" fontId="5" fillId="0" borderId="19" xfId="0" applyNumberFormat="1" applyFont="1" applyBorder="1" applyAlignment="1">
      <alignment vertical="center"/>
    </xf>
    <xf numFmtId="165" fontId="5" fillId="0" borderId="19" xfId="0" applyNumberFormat="1" applyFont="1" applyBorder="1" applyAlignment="1">
      <alignment vertical="center"/>
    </xf>
    <xf numFmtId="0" fontId="7" fillId="3" borderId="0" xfId="0" applyFont="1" applyFill="1" applyAlignment="1">
      <alignment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168" fontId="8" fillId="0" borderId="0" xfId="0" applyNumberFormat="1" applyFont="1" applyAlignment="1">
      <alignment horizontal="right" vertical="center"/>
    </xf>
    <xf numFmtId="168" fontId="5" fillId="0" borderId="0" xfId="0" applyNumberFormat="1" applyFont="1" applyAlignment="1">
      <alignment horizontal="right" vertical="center"/>
    </xf>
    <xf numFmtId="0" fontId="7" fillId="3" borderId="0" xfId="0" applyFont="1" applyFill="1" applyAlignment="1">
      <alignment horizontal="left" vertical="center"/>
    </xf>
    <xf numFmtId="0" fontId="7" fillId="3" borderId="21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4" borderId="0" xfId="0" applyFont="1" applyFill="1" applyAlignment="1">
      <alignment vertical="center"/>
    </xf>
    <xf numFmtId="3" fontId="8" fillId="4" borderId="0" xfId="0" applyNumberFormat="1" applyFont="1" applyFill="1" applyAlignment="1">
      <alignment vertical="center"/>
    </xf>
    <xf numFmtId="165" fontId="8" fillId="4" borderId="0" xfId="0" applyNumberFormat="1" applyFont="1" applyFill="1" applyAlignment="1">
      <alignment vertical="center"/>
    </xf>
    <xf numFmtId="0" fontId="8" fillId="4" borderId="19" xfId="0" applyFont="1" applyFill="1" applyBorder="1" applyAlignment="1">
      <alignment vertical="center"/>
    </xf>
    <xf numFmtId="165" fontId="8" fillId="4" borderId="19" xfId="0" applyNumberFormat="1" applyFont="1" applyFill="1" applyBorder="1" applyAlignment="1">
      <alignment vertical="center"/>
    </xf>
    <xf numFmtId="0" fontId="7" fillId="3" borderId="28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3" fontId="15" fillId="0" borderId="31" xfId="0" applyNumberFormat="1" applyFont="1" applyBorder="1" applyAlignment="1">
      <alignment vertical="center"/>
    </xf>
    <xf numFmtId="3" fontId="15" fillId="0" borderId="19" xfId="0" applyNumberFormat="1" applyFont="1" applyBorder="1" applyAlignment="1">
      <alignment vertical="center"/>
    </xf>
    <xf numFmtId="3" fontId="15" fillId="0" borderId="27" xfId="0" applyNumberFormat="1" applyFont="1" applyBorder="1" applyAlignment="1">
      <alignment vertical="center"/>
    </xf>
    <xf numFmtId="3" fontId="15" fillId="0" borderId="22" xfId="0" applyNumberFormat="1" applyFont="1" applyBorder="1" applyAlignment="1">
      <alignment vertical="center"/>
    </xf>
    <xf numFmtId="3" fontId="15" fillId="0" borderId="17" xfId="0" applyNumberFormat="1" applyFont="1" applyBorder="1" applyAlignment="1">
      <alignment vertical="center"/>
    </xf>
    <xf numFmtId="3" fontId="15" fillId="0" borderId="30" xfId="0" applyNumberFormat="1" applyFont="1" applyBorder="1" applyAlignment="1">
      <alignment vertical="center"/>
    </xf>
    <xf numFmtId="3" fontId="15" fillId="0" borderId="32" xfId="0" applyNumberFormat="1" applyFont="1" applyBorder="1" applyAlignment="1">
      <alignment vertical="center"/>
    </xf>
    <xf numFmtId="0" fontId="7" fillId="3" borderId="19" xfId="0" applyFont="1" applyFill="1" applyBorder="1" applyAlignment="1">
      <alignment horizontal="center" vertical="center" wrapText="1"/>
    </xf>
    <xf numFmtId="168" fontId="15" fillId="0" borderId="0" xfId="0" applyNumberFormat="1" applyFont="1" applyAlignment="1">
      <alignment vertical="center"/>
    </xf>
    <xf numFmtId="168" fontId="15" fillId="0" borderId="31" xfId="0" applyNumberFormat="1" applyFont="1" applyBorder="1" applyAlignment="1">
      <alignment vertical="center"/>
    </xf>
    <xf numFmtId="168" fontId="15" fillId="0" borderId="19" xfId="0" applyNumberFormat="1" applyFont="1" applyBorder="1" applyAlignment="1">
      <alignment vertical="center"/>
    </xf>
    <xf numFmtId="168" fontId="15" fillId="0" borderId="27" xfId="0" applyNumberFormat="1" applyFont="1" applyBorder="1" applyAlignment="1">
      <alignment vertical="center"/>
    </xf>
    <xf numFmtId="168" fontId="15" fillId="0" borderId="17" xfId="0" applyNumberFormat="1" applyFont="1" applyBorder="1" applyAlignment="1">
      <alignment vertical="center"/>
    </xf>
    <xf numFmtId="168" fontId="15" fillId="0" borderId="33" xfId="0" applyNumberFormat="1" applyFont="1" applyBorder="1" applyAlignment="1">
      <alignment vertical="center"/>
    </xf>
    <xf numFmtId="168" fontId="15" fillId="0" borderId="30" xfId="0" applyNumberFormat="1" applyFont="1" applyBorder="1" applyAlignment="1">
      <alignment vertical="center"/>
    </xf>
    <xf numFmtId="168" fontId="15" fillId="0" borderId="32" xfId="0" applyNumberFormat="1" applyFont="1" applyBorder="1" applyAlignment="1">
      <alignment vertical="center"/>
    </xf>
    <xf numFmtId="0" fontId="16" fillId="0" borderId="30" xfId="0" applyFont="1" applyBorder="1" applyAlignment="1">
      <alignment vertical="center"/>
    </xf>
    <xf numFmtId="0" fontId="16" fillId="0" borderId="34" xfId="0" applyFont="1" applyBorder="1" applyAlignment="1">
      <alignment vertical="center"/>
    </xf>
    <xf numFmtId="0" fontId="19" fillId="0" borderId="37" xfId="0" applyFont="1" applyBorder="1" applyAlignment="1">
      <alignment vertical="center"/>
    </xf>
    <xf numFmtId="0" fontId="16" fillId="0" borderId="32" xfId="0" applyFont="1" applyBorder="1" applyAlignment="1">
      <alignment vertical="center"/>
    </xf>
    <xf numFmtId="168" fontId="16" fillId="0" borderId="17" xfId="0" applyNumberFormat="1" applyFont="1" applyBorder="1" applyAlignment="1">
      <alignment vertical="center"/>
    </xf>
    <xf numFmtId="3" fontId="16" fillId="0" borderId="34" xfId="0" applyNumberFormat="1" applyFont="1" applyBorder="1" applyAlignment="1">
      <alignment vertical="center"/>
    </xf>
    <xf numFmtId="3" fontId="16" fillId="0" borderId="35" xfId="0" applyNumberFormat="1" applyFont="1" applyBorder="1" applyAlignment="1">
      <alignment vertical="center"/>
    </xf>
    <xf numFmtId="3" fontId="16" fillId="0" borderId="36" xfId="0" applyNumberFormat="1" applyFont="1" applyBorder="1" applyAlignment="1">
      <alignment vertical="center"/>
    </xf>
    <xf numFmtId="165" fontId="19" fillId="0" borderId="37" xfId="0" applyNumberFormat="1" applyFont="1" applyBorder="1" applyAlignment="1">
      <alignment vertical="center"/>
    </xf>
    <xf numFmtId="165" fontId="19" fillId="0" borderId="38" xfId="0" applyNumberFormat="1" applyFont="1" applyBorder="1" applyAlignment="1">
      <alignment vertical="center"/>
    </xf>
    <xf numFmtId="165" fontId="19" fillId="0" borderId="39" xfId="0" applyNumberFormat="1" applyFont="1" applyBorder="1" applyAlignment="1">
      <alignment vertical="center"/>
    </xf>
    <xf numFmtId="0" fontId="19" fillId="4" borderId="30" xfId="0" applyFont="1" applyFill="1" applyBorder="1" applyAlignment="1">
      <alignment vertical="center"/>
    </xf>
    <xf numFmtId="165" fontId="19" fillId="4" borderId="30" xfId="0" applyNumberFormat="1" applyFont="1" applyFill="1" applyBorder="1" applyAlignment="1">
      <alignment vertical="center"/>
    </xf>
    <xf numFmtId="165" fontId="19" fillId="4" borderId="0" xfId="0" applyNumberFormat="1" applyFont="1" applyFill="1" applyAlignment="1">
      <alignment vertical="center"/>
    </xf>
    <xf numFmtId="165" fontId="19" fillId="4" borderId="31" xfId="0" applyNumberFormat="1" applyFont="1" applyFill="1" applyBorder="1" applyAlignment="1">
      <alignment vertical="center"/>
    </xf>
    <xf numFmtId="168" fontId="16" fillId="4" borderId="30" xfId="0" applyNumberFormat="1" applyFont="1" applyFill="1" applyBorder="1" applyAlignment="1">
      <alignment vertical="center"/>
    </xf>
    <xf numFmtId="168" fontId="16" fillId="4" borderId="0" xfId="0" applyNumberFormat="1" applyFont="1" applyFill="1" applyAlignment="1">
      <alignment vertical="center"/>
    </xf>
    <xf numFmtId="168" fontId="16" fillId="4" borderId="31" xfId="0" applyNumberFormat="1" applyFont="1" applyFill="1" applyBorder="1" applyAlignment="1">
      <alignment vertical="center"/>
    </xf>
    <xf numFmtId="168" fontId="15" fillId="4" borderId="0" xfId="0" applyNumberFormat="1" applyFont="1" applyFill="1" applyAlignment="1">
      <alignment vertical="center"/>
    </xf>
    <xf numFmtId="168" fontId="15" fillId="4" borderId="31" xfId="0" applyNumberFormat="1" applyFont="1" applyFill="1" applyBorder="1" applyAlignment="1">
      <alignment vertical="center"/>
    </xf>
    <xf numFmtId="0" fontId="7" fillId="3" borderId="40" xfId="0" applyFont="1" applyFill="1" applyBorder="1" applyAlignment="1">
      <alignment horizontal="center" vertical="center" wrapText="1"/>
    </xf>
    <xf numFmtId="0" fontId="7" fillId="3" borderId="41" xfId="0" applyFont="1" applyFill="1" applyBorder="1" applyAlignment="1">
      <alignment horizontal="center" vertical="center" wrapText="1"/>
    </xf>
    <xf numFmtId="0" fontId="7" fillId="3" borderId="42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3" fontId="15" fillId="0" borderId="44" xfId="0" applyNumberFormat="1" applyFont="1" applyBorder="1" applyAlignment="1">
      <alignment vertical="center"/>
    </xf>
    <xf numFmtId="3" fontId="15" fillId="0" borderId="45" xfId="0" applyNumberFormat="1" applyFont="1" applyBorder="1" applyAlignment="1">
      <alignment vertical="center"/>
    </xf>
    <xf numFmtId="3" fontId="15" fillId="0" borderId="46" xfId="0" applyNumberFormat="1" applyFont="1" applyBorder="1" applyAlignment="1">
      <alignment vertical="center"/>
    </xf>
    <xf numFmtId="3" fontId="16" fillId="0" borderId="47" xfId="0" applyNumberFormat="1" applyFont="1" applyBorder="1" applyAlignment="1">
      <alignment vertical="center"/>
    </xf>
    <xf numFmtId="3" fontId="16" fillId="0" borderId="48" xfId="0" applyNumberFormat="1" applyFont="1" applyBorder="1" applyAlignment="1">
      <alignment vertical="center"/>
    </xf>
    <xf numFmtId="3" fontId="16" fillId="0" borderId="49" xfId="0" applyNumberFormat="1" applyFont="1" applyBorder="1" applyAlignment="1">
      <alignment vertical="center"/>
    </xf>
    <xf numFmtId="165" fontId="19" fillId="0" borderId="50" xfId="0" applyNumberFormat="1" applyFont="1" applyBorder="1" applyAlignment="1">
      <alignment vertical="center"/>
    </xf>
    <xf numFmtId="165" fontId="19" fillId="0" borderId="51" xfId="0" applyNumberFormat="1" applyFont="1" applyBorder="1" applyAlignment="1">
      <alignment vertical="center"/>
    </xf>
    <xf numFmtId="165" fontId="19" fillId="0" borderId="52" xfId="0" applyNumberFormat="1" applyFont="1" applyBorder="1" applyAlignment="1">
      <alignment vertical="center"/>
    </xf>
    <xf numFmtId="165" fontId="19" fillId="4" borderId="53" xfId="0" applyNumberFormat="1" applyFont="1" applyFill="1" applyBorder="1" applyAlignment="1">
      <alignment vertical="center"/>
    </xf>
    <xf numFmtId="165" fontId="19" fillId="4" borderId="54" xfId="0" applyNumberFormat="1" applyFont="1" applyFill="1" applyBorder="1" applyAlignment="1">
      <alignment vertical="center"/>
    </xf>
    <xf numFmtId="165" fontId="19" fillId="4" borderId="55" xfId="0" applyNumberFormat="1" applyFont="1" applyFill="1" applyBorder="1" applyAlignment="1">
      <alignment vertical="center"/>
    </xf>
    <xf numFmtId="3" fontId="15" fillId="0" borderId="53" xfId="0" applyNumberFormat="1" applyFont="1" applyBorder="1" applyAlignment="1">
      <alignment vertical="center"/>
    </xf>
    <xf numFmtId="3" fontId="15" fillId="0" borderId="54" xfId="0" applyNumberFormat="1" applyFont="1" applyBorder="1" applyAlignment="1">
      <alignment vertical="center"/>
    </xf>
    <xf numFmtId="3" fontId="15" fillId="0" borderId="55" xfId="0" applyNumberFormat="1" applyFont="1" applyBorder="1" applyAlignment="1">
      <alignment vertical="center"/>
    </xf>
    <xf numFmtId="3" fontId="15" fillId="0" borderId="56" xfId="0" applyNumberFormat="1" applyFont="1" applyBorder="1" applyAlignment="1">
      <alignment vertical="center"/>
    </xf>
    <xf numFmtId="3" fontId="15" fillId="0" borderId="57" xfId="0" applyNumberFormat="1" applyFont="1" applyBorder="1" applyAlignment="1">
      <alignment vertical="center"/>
    </xf>
    <xf numFmtId="3" fontId="15" fillId="0" borderId="58" xfId="0" applyNumberFormat="1" applyFont="1" applyBorder="1" applyAlignment="1">
      <alignment vertical="center"/>
    </xf>
    <xf numFmtId="0" fontId="7" fillId="3" borderId="15" xfId="0" applyFont="1" applyFill="1" applyBorder="1" applyAlignment="1">
      <alignment horizontal="center" vertical="center" wrapText="1"/>
    </xf>
    <xf numFmtId="0" fontId="7" fillId="3" borderId="59" xfId="0" applyFont="1" applyFill="1" applyBorder="1" applyAlignment="1">
      <alignment horizontal="center" vertical="center" wrapText="1"/>
    </xf>
    <xf numFmtId="168" fontId="16" fillId="0" borderId="46" xfId="0" applyNumberFormat="1" applyFont="1" applyBorder="1" applyAlignment="1">
      <alignment vertical="center"/>
    </xf>
    <xf numFmtId="168" fontId="16" fillId="4" borderId="53" xfId="0" applyNumberFormat="1" applyFont="1" applyFill="1" applyBorder="1" applyAlignment="1">
      <alignment vertical="center"/>
    </xf>
    <xf numFmtId="168" fontId="16" fillId="4" borderId="55" xfId="0" applyNumberFormat="1" applyFont="1" applyFill="1" applyBorder="1" applyAlignment="1">
      <alignment vertical="center"/>
    </xf>
    <xf numFmtId="168" fontId="15" fillId="0" borderId="53" xfId="0" applyNumberFormat="1" applyFont="1" applyBorder="1" applyAlignment="1">
      <alignment vertical="center"/>
    </xf>
    <xf numFmtId="168" fontId="15" fillId="0" borderId="55" xfId="0" applyNumberFormat="1" applyFont="1" applyBorder="1" applyAlignment="1">
      <alignment vertical="center"/>
    </xf>
    <xf numFmtId="168" fontId="15" fillId="0" borderId="56" xfId="0" applyNumberFormat="1" applyFont="1" applyBorder="1" applyAlignment="1">
      <alignment vertical="center"/>
    </xf>
    <xf numFmtId="168" fontId="15" fillId="0" borderId="58" xfId="0" applyNumberFormat="1" applyFont="1" applyBorder="1" applyAlignment="1">
      <alignment vertical="center"/>
    </xf>
    <xf numFmtId="165" fontId="5" fillId="0" borderId="0" xfId="0" applyNumberFormat="1" applyFont="1" applyAlignment="1">
      <alignment horizontal="center" vertical="center"/>
    </xf>
    <xf numFmtId="166" fontId="5" fillId="0" borderId="15" xfId="0" quotePrefix="1" applyNumberFormat="1" applyFont="1" applyBorder="1" applyAlignment="1">
      <alignment horizontal="center" vertical="center"/>
    </xf>
    <xf numFmtId="168" fontId="15" fillId="0" borderId="44" xfId="0" applyNumberFormat="1" applyFont="1" applyBorder="1" applyAlignment="1">
      <alignment vertical="center"/>
    </xf>
    <xf numFmtId="168" fontId="15" fillId="0" borderId="46" xfId="0" applyNumberFormat="1" applyFont="1" applyBorder="1" applyAlignment="1">
      <alignment vertical="center"/>
    </xf>
    <xf numFmtId="168" fontId="15" fillId="4" borderId="30" xfId="0" applyNumberFormat="1" applyFont="1" applyFill="1" applyBorder="1" applyAlignment="1">
      <alignment vertical="center"/>
    </xf>
    <xf numFmtId="168" fontId="5" fillId="0" borderId="0" xfId="0" quotePrefix="1" applyNumberFormat="1" applyFont="1" applyAlignment="1">
      <alignment horizontal="right" vertical="center"/>
    </xf>
    <xf numFmtId="168" fontId="5" fillId="0" borderId="19" xfId="0" quotePrefix="1" applyNumberFormat="1" applyFont="1" applyBorder="1" applyAlignment="1">
      <alignment horizontal="right" vertical="center"/>
    </xf>
    <xf numFmtId="168" fontId="16" fillId="0" borderId="22" xfId="0" applyNumberFormat="1" applyFont="1" applyBorder="1" applyAlignment="1">
      <alignment vertical="center"/>
    </xf>
    <xf numFmtId="168" fontId="16" fillId="0" borderId="33" xfId="0" applyNumberFormat="1" applyFont="1" applyBorder="1" applyAlignment="1">
      <alignment vertical="center"/>
    </xf>
    <xf numFmtId="168" fontId="16" fillId="0" borderId="44" xfId="0" applyNumberFormat="1" applyFont="1" applyBorder="1" applyAlignment="1">
      <alignment vertical="center"/>
    </xf>
    <xf numFmtId="168" fontId="16" fillId="0" borderId="30" xfId="0" applyNumberFormat="1" applyFont="1" applyBorder="1" applyAlignment="1">
      <alignment vertical="center"/>
    </xf>
    <xf numFmtId="168" fontId="16" fillId="0" borderId="32" xfId="0" applyNumberFormat="1" applyFont="1" applyBorder="1" applyAlignment="1">
      <alignment vertical="center"/>
    </xf>
    <xf numFmtId="165" fontId="5" fillId="0" borderId="60" xfId="0" applyNumberFormat="1" applyFont="1" applyBorder="1" applyAlignment="1">
      <alignment horizontal="right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49" fontId="7" fillId="3" borderId="8" xfId="0" applyNumberFormat="1" applyFont="1" applyFill="1" applyBorder="1" applyAlignment="1">
      <alignment horizontal="center" vertical="center"/>
    </xf>
    <xf numFmtId="49" fontId="7" fillId="3" borderId="3" xfId="0" applyNumberFormat="1" applyFont="1" applyFill="1" applyBorder="1" applyAlignment="1">
      <alignment horizontal="center" vertical="center"/>
    </xf>
    <xf numFmtId="49" fontId="7" fillId="3" borderId="9" xfId="0" applyNumberFormat="1" applyFont="1" applyFill="1" applyBorder="1" applyAlignment="1">
      <alignment horizontal="center" vertical="center"/>
    </xf>
    <xf numFmtId="0" fontId="5" fillId="2" borderId="0" xfId="0" quotePrefix="1" applyFont="1" applyFill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7" fillId="3" borderId="23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25">
    <dxf>
      <font>
        <color rgb="FF9C0006"/>
      </font>
      <fill>
        <patternFill>
          <bgColor rgb="FFFFC7CE"/>
        </patternFill>
      </fill>
    </dxf>
    <dxf>
      <font>
        <color rgb="FFC00000"/>
      </font>
    </dxf>
    <dxf>
      <font>
        <color rgb="FF006100"/>
      </font>
      <fill>
        <patternFill>
          <bgColor rgb="FFC6EFCE"/>
        </patternFill>
      </fill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9C0006"/>
      </font>
      <fill>
        <patternFill>
          <bgColor rgb="FFFFC7CE"/>
        </patternFill>
      </fill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005629"/>
      <color rgb="FFFFFFCC"/>
      <color rgb="FF715C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533400</xdr:colOff>
      <xdr:row>111</xdr:row>
      <xdr:rowOff>47625</xdr:rowOff>
    </xdr:from>
    <xdr:to>
      <xdr:col>10</xdr:col>
      <xdr:colOff>524740</xdr:colOff>
      <xdr:row>114</xdr:row>
      <xdr:rowOff>38966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18E41C-1C58-4040-813A-BFDB799BB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22707600"/>
          <a:ext cx="1153390" cy="35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219075</xdr:colOff>
      <xdr:row>27</xdr:row>
      <xdr:rowOff>9525</xdr:rowOff>
    </xdr:from>
    <xdr:to>
      <xdr:col>6</xdr:col>
      <xdr:colOff>658090</xdr:colOff>
      <xdr:row>30</xdr:row>
      <xdr:rowOff>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A0403B3-BB86-4B52-BDA6-22AB9D1B4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7096125"/>
          <a:ext cx="1153390" cy="35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</xdr:colOff>
      <xdr:row>49</xdr:row>
      <xdr:rowOff>28575</xdr:rowOff>
    </xdr:from>
    <xdr:to>
      <xdr:col>6</xdr:col>
      <xdr:colOff>334240</xdr:colOff>
      <xdr:row>52</xdr:row>
      <xdr:rowOff>19916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E341D9-24A8-4953-8C5E-31707D258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6410325"/>
          <a:ext cx="1153390" cy="35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85725</xdr:colOff>
      <xdr:row>116</xdr:row>
      <xdr:rowOff>47625</xdr:rowOff>
    </xdr:from>
    <xdr:to>
      <xdr:col>20</xdr:col>
      <xdr:colOff>400915</xdr:colOff>
      <xdr:row>119</xdr:row>
      <xdr:rowOff>38966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E8BA87-4004-4A3E-B531-1DA7B0495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17345025"/>
          <a:ext cx="1153390" cy="35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133350</xdr:colOff>
      <xdr:row>54</xdr:row>
      <xdr:rowOff>28575</xdr:rowOff>
    </xdr:from>
    <xdr:to>
      <xdr:col>11</xdr:col>
      <xdr:colOff>629515</xdr:colOff>
      <xdr:row>57</xdr:row>
      <xdr:rowOff>19916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39831E-7CAB-4845-9C8C-3DCBFF324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0" y="13601700"/>
          <a:ext cx="1153390" cy="35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ortugalglobal.pt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portugalglobal.pt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portugalglobal.pt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portugalglobal.pt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www.portugalglobal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14"/>
  <sheetViews>
    <sheetView showGridLines="0" showZeros="0" tabSelected="1" workbookViewId="0">
      <selection activeCell="A111" sqref="A111"/>
    </sheetView>
  </sheetViews>
  <sheetFormatPr defaultColWidth="9.109375" defaultRowHeight="12" x14ac:dyDescent="0.25"/>
  <cols>
    <col min="1" max="1" width="25.6640625" style="4" customWidth="1"/>
    <col min="2" max="11" width="8.6640625" style="2" customWidth="1"/>
    <col min="12" max="16" width="7.88671875" style="3" bestFit="1" customWidth="1"/>
    <col min="17" max="21" width="6.44140625" style="3" bestFit="1" customWidth="1"/>
    <col min="22" max="22" width="10.88671875" style="3" bestFit="1" customWidth="1"/>
    <col min="23" max="26" width="6.44140625" style="3" bestFit="1" customWidth="1"/>
    <col min="27" max="16384" width="9.109375" style="4"/>
  </cols>
  <sheetData>
    <row r="1" spans="1:11" ht="5.0999999999999996" customHeight="1" x14ac:dyDescent="0.25"/>
    <row r="2" spans="1:11" ht="13.8" x14ac:dyDescent="0.25">
      <c r="A2" s="37" t="s">
        <v>251</v>
      </c>
    </row>
    <row r="3" spans="1:11" ht="13.8" x14ac:dyDescent="0.25">
      <c r="A3" s="37" t="s">
        <v>218</v>
      </c>
    </row>
    <row r="4" spans="1:11" x14ac:dyDescent="0.25">
      <c r="A4" s="5"/>
    </row>
    <row r="5" spans="1:11" ht="13.8" x14ac:dyDescent="0.25">
      <c r="A5" s="37" t="s">
        <v>184</v>
      </c>
      <c r="B5" s="16"/>
      <c r="C5" s="16"/>
      <c r="D5" s="16"/>
      <c r="E5" s="16"/>
      <c r="F5" s="16"/>
      <c r="G5" s="16"/>
      <c r="H5" s="16"/>
    </row>
    <row r="6" spans="1:11" s="3" customFormat="1" ht="24.9" customHeight="1" x14ac:dyDescent="0.25">
      <c r="A6" s="39"/>
      <c r="B6" s="39">
        <v>2021</v>
      </c>
      <c r="C6" s="39">
        <v>2022</v>
      </c>
      <c r="D6" s="39">
        <v>2023</v>
      </c>
      <c r="E6" s="39">
        <v>2024</v>
      </c>
      <c r="F6" s="39">
        <v>2025</v>
      </c>
      <c r="G6" s="40" t="s">
        <v>232</v>
      </c>
      <c r="H6" s="40" t="s">
        <v>233</v>
      </c>
    </row>
    <row r="7" spans="1:11" ht="14.1" customHeight="1" x14ac:dyDescent="0.25">
      <c r="A7" s="11" t="s">
        <v>136</v>
      </c>
      <c r="B7" s="17">
        <v>1926.709744</v>
      </c>
      <c r="C7" s="17">
        <v>2217.7973229999998</v>
      </c>
      <c r="D7" s="17">
        <v>2304.7687139999998</v>
      </c>
      <c r="E7" s="17">
        <v>2313.2042160000001</v>
      </c>
      <c r="F7" s="17">
        <v>2252.4937749999999</v>
      </c>
      <c r="G7" s="18">
        <v>-2.624517134288336</v>
      </c>
      <c r="H7" s="18">
        <v>3.9828763030065106</v>
      </c>
    </row>
    <row r="8" spans="1:11" ht="14.1" customHeight="1" x14ac:dyDescent="0.25">
      <c r="A8" s="10" t="s">
        <v>137</v>
      </c>
      <c r="B8" s="17">
        <v>1523.1410490000001</v>
      </c>
      <c r="C8" s="17">
        <v>1917.180476</v>
      </c>
      <c r="D8" s="17">
        <v>1764.7376549999999</v>
      </c>
      <c r="E8" s="17">
        <v>1804.247611</v>
      </c>
      <c r="F8" s="17">
        <v>1914.2848730000001</v>
      </c>
      <c r="G8" s="18">
        <v>6.0987893972608429</v>
      </c>
      <c r="H8" s="18">
        <v>5.8806530356855236</v>
      </c>
    </row>
    <row r="9" spans="1:11" ht="14.1" customHeight="1" x14ac:dyDescent="0.25">
      <c r="A9" s="10" t="s">
        <v>138</v>
      </c>
      <c r="B9" s="17">
        <v>403.56869499999993</v>
      </c>
      <c r="C9" s="17">
        <v>300.61684699999978</v>
      </c>
      <c r="D9" s="17">
        <v>540.03105899999991</v>
      </c>
      <c r="E9" s="17">
        <v>508.95660500000008</v>
      </c>
      <c r="F9" s="17">
        <v>338.20890199999985</v>
      </c>
      <c r="G9" s="19" t="s">
        <v>139</v>
      </c>
      <c r="H9" s="19" t="s">
        <v>139</v>
      </c>
    </row>
    <row r="10" spans="1:11" ht="14.1" customHeight="1" x14ac:dyDescent="0.25">
      <c r="A10" s="43" t="s">
        <v>140</v>
      </c>
      <c r="B10" s="46">
        <v>126.49581896994752</v>
      </c>
      <c r="C10" s="46">
        <v>115.680153786419</v>
      </c>
      <c r="D10" s="46">
        <v>130.60120905053165</v>
      </c>
      <c r="E10" s="46">
        <v>128.20880027203759</v>
      </c>
      <c r="F10" s="46">
        <v>117.66763697348613</v>
      </c>
      <c r="G10" s="47" t="s">
        <v>139</v>
      </c>
      <c r="H10" s="47" t="s">
        <v>139</v>
      </c>
    </row>
    <row r="11" spans="1:11" ht="5.0999999999999996" customHeight="1" x14ac:dyDescent="0.25">
      <c r="A11" s="20"/>
      <c r="B11" s="21"/>
      <c r="C11" s="21"/>
      <c r="D11" s="21"/>
      <c r="E11" s="21"/>
      <c r="F11" s="21"/>
      <c r="G11" s="22"/>
      <c r="H11" s="22"/>
    </row>
    <row r="12" spans="1:11" ht="14.1" customHeight="1" x14ac:dyDescent="0.25">
      <c r="A12" s="48" t="s">
        <v>141</v>
      </c>
      <c r="B12" s="49">
        <v>3.0285356903163305</v>
      </c>
      <c r="C12" s="49">
        <v>2.8287243138185207</v>
      </c>
      <c r="D12" s="49">
        <v>2.9800412521619108</v>
      </c>
      <c r="E12" s="49">
        <v>2.9320010139503179</v>
      </c>
      <c r="F12" s="49">
        <v>2.838577368223286</v>
      </c>
      <c r="G12" s="50" t="s">
        <v>139</v>
      </c>
      <c r="H12" s="51" t="s">
        <v>139</v>
      </c>
    </row>
    <row r="13" spans="1:11" ht="14.1" customHeight="1" x14ac:dyDescent="0.25">
      <c r="A13" s="52" t="s">
        <v>142</v>
      </c>
      <c r="B13" s="53">
        <v>1.8318936249437712</v>
      </c>
      <c r="C13" s="53">
        <v>1.7498659678214865</v>
      </c>
      <c r="D13" s="53">
        <v>1.6783303375510543</v>
      </c>
      <c r="E13" s="53">
        <v>1.6823849044796959</v>
      </c>
      <c r="F13" s="53">
        <v>1.716599283349304</v>
      </c>
      <c r="G13" s="54" t="s">
        <v>139</v>
      </c>
      <c r="H13" s="55" t="s">
        <v>139</v>
      </c>
      <c r="I13" s="4"/>
      <c r="J13" s="4"/>
      <c r="K13" s="4"/>
    </row>
    <row r="14" spans="1:11" ht="5.0999999999999996" customHeight="1" x14ac:dyDescent="0.25">
      <c r="A14" s="8"/>
    </row>
    <row r="15" spans="1:11" x14ac:dyDescent="0.25">
      <c r="A15" s="4" t="s">
        <v>143</v>
      </c>
    </row>
    <row r="16" spans="1:11" x14ac:dyDescent="0.25">
      <c r="A16" s="4" t="s">
        <v>144</v>
      </c>
      <c r="B16" s="23"/>
      <c r="C16" s="23"/>
      <c r="D16" s="23"/>
      <c r="E16" s="23"/>
      <c r="F16" s="23"/>
    </row>
    <row r="17" spans="1:11" x14ac:dyDescent="0.25">
      <c r="A17" s="4" t="s">
        <v>145</v>
      </c>
      <c r="B17" s="15"/>
      <c r="C17" s="15"/>
      <c r="D17" s="15"/>
      <c r="E17" s="15"/>
      <c r="F17" s="15"/>
    </row>
    <row r="18" spans="1:11" x14ac:dyDescent="0.25">
      <c r="A18" s="4" t="s">
        <v>167</v>
      </c>
    </row>
    <row r="19" spans="1:11" x14ac:dyDescent="0.25">
      <c r="A19" s="56" t="s">
        <v>182</v>
      </c>
    </row>
    <row r="20" spans="1:11" x14ac:dyDescent="0.25">
      <c r="G20" s="4"/>
    </row>
    <row r="21" spans="1:11" ht="13.8" x14ac:dyDescent="0.25">
      <c r="A21" s="37" t="s">
        <v>185</v>
      </c>
      <c r="G21" s="4"/>
    </row>
    <row r="22" spans="1:11" s="20" customFormat="1" ht="20.100000000000001" customHeight="1" x14ac:dyDescent="0.25">
      <c r="A22" s="38"/>
      <c r="B22" s="183" t="s">
        <v>146</v>
      </c>
      <c r="C22" s="184"/>
      <c r="D22" s="184"/>
      <c r="E22" s="184"/>
      <c r="F22" s="185"/>
      <c r="G22" s="183" t="s">
        <v>240</v>
      </c>
      <c r="H22" s="184"/>
      <c r="I22" s="184"/>
      <c r="J22" s="184"/>
      <c r="K22" s="185"/>
    </row>
    <row r="23" spans="1:11" s="20" customFormat="1" ht="20.100000000000001" customHeight="1" x14ac:dyDescent="0.25">
      <c r="A23" s="57" t="s">
        <v>147</v>
      </c>
      <c r="B23" s="58">
        <v>2021</v>
      </c>
      <c r="C23" s="58">
        <v>2022</v>
      </c>
      <c r="D23" s="58">
        <v>2023</v>
      </c>
      <c r="E23" s="58">
        <v>2024</v>
      </c>
      <c r="F23" s="58">
        <v>2025</v>
      </c>
      <c r="G23" s="58">
        <v>2021</v>
      </c>
      <c r="H23" s="58">
        <v>2022</v>
      </c>
      <c r="I23" s="58">
        <v>2023</v>
      </c>
      <c r="J23" s="58">
        <v>2024</v>
      </c>
      <c r="K23" s="58">
        <v>2025</v>
      </c>
    </row>
    <row r="24" spans="1:11" s="20" customFormat="1" ht="15" customHeight="1" x14ac:dyDescent="0.25">
      <c r="A24" s="11" t="s">
        <v>0</v>
      </c>
      <c r="B24" s="24">
        <v>1926.709744</v>
      </c>
      <c r="C24" s="24">
        <v>2217.7973229999998</v>
      </c>
      <c r="D24" s="24">
        <v>2304.7687139999998</v>
      </c>
      <c r="E24" s="24">
        <v>2313.2042160000001</v>
      </c>
      <c r="F24" s="24">
        <v>2252.4937749999999</v>
      </c>
      <c r="G24" s="25">
        <v>100</v>
      </c>
      <c r="H24" s="25">
        <v>100</v>
      </c>
      <c r="I24" s="25">
        <v>100</v>
      </c>
      <c r="J24" s="25">
        <v>100</v>
      </c>
      <c r="K24" s="25">
        <v>100</v>
      </c>
    </row>
    <row r="25" spans="1:11" ht="15" customHeight="1" x14ac:dyDescent="0.25">
      <c r="A25" s="10" t="s">
        <v>148</v>
      </c>
      <c r="B25" s="17">
        <v>1518.6341130000001</v>
      </c>
      <c r="C25" s="17">
        <v>1761.652317</v>
      </c>
      <c r="D25" s="17">
        <v>1843.6358600000001</v>
      </c>
      <c r="E25" s="17">
        <v>1810.007578</v>
      </c>
      <c r="F25" s="17">
        <v>1787.4595389999999</v>
      </c>
      <c r="G25" s="26">
        <v>78.820077478156975</v>
      </c>
      <c r="H25" s="26">
        <v>79.432520669518382</v>
      </c>
      <c r="I25" s="26">
        <v>79.992228669240788</v>
      </c>
      <c r="J25" s="26">
        <v>78.246769804434763</v>
      </c>
      <c r="K25" s="26">
        <v>79.354693843715509</v>
      </c>
    </row>
    <row r="26" spans="1:11" ht="15" customHeight="1" x14ac:dyDescent="0.25">
      <c r="A26" s="43" t="s">
        <v>149</v>
      </c>
      <c r="B26" s="59">
        <v>408.07563099999999</v>
      </c>
      <c r="C26" s="59">
        <v>456.14500600000002</v>
      </c>
      <c r="D26" s="59">
        <v>461.13285400000001</v>
      </c>
      <c r="E26" s="59">
        <v>503.19663800000001</v>
      </c>
      <c r="F26" s="59">
        <v>465.03423600000002</v>
      </c>
      <c r="G26" s="60">
        <v>21.179922521843018</v>
      </c>
      <c r="H26" s="60">
        <v>20.567479330481635</v>
      </c>
      <c r="I26" s="60">
        <v>20.007771330759226</v>
      </c>
      <c r="J26" s="60">
        <v>21.75323019556523</v>
      </c>
      <c r="K26" s="61">
        <v>20.645306156284494</v>
      </c>
    </row>
    <row r="27" spans="1:11" ht="5.0999999999999996" customHeight="1" x14ac:dyDescent="0.25">
      <c r="A27" s="3"/>
      <c r="G27" s="4"/>
    </row>
    <row r="28" spans="1:11" ht="20.100000000000001" customHeight="1" x14ac:dyDescent="0.25">
      <c r="A28" s="38"/>
      <c r="B28" s="183" t="s">
        <v>150</v>
      </c>
      <c r="C28" s="184"/>
      <c r="D28" s="184"/>
      <c r="E28" s="184"/>
      <c r="F28" s="185"/>
      <c r="G28" s="183" t="s">
        <v>241</v>
      </c>
      <c r="H28" s="184"/>
      <c r="I28" s="184"/>
      <c r="J28" s="184"/>
      <c r="K28" s="185"/>
    </row>
    <row r="29" spans="1:11" ht="20.100000000000001" customHeight="1" x14ac:dyDescent="0.25">
      <c r="A29" s="57" t="s">
        <v>147</v>
      </c>
      <c r="B29" s="58">
        <v>2021</v>
      </c>
      <c r="C29" s="58">
        <v>2022</v>
      </c>
      <c r="D29" s="58">
        <v>2023</v>
      </c>
      <c r="E29" s="58">
        <v>2024</v>
      </c>
      <c r="F29" s="58">
        <v>2025</v>
      </c>
      <c r="G29" s="58">
        <v>2021</v>
      </c>
      <c r="H29" s="58">
        <v>2022</v>
      </c>
      <c r="I29" s="58">
        <v>2023</v>
      </c>
      <c r="J29" s="58">
        <v>2024</v>
      </c>
      <c r="K29" s="58">
        <v>2025</v>
      </c>
    </row>
    <row r="30" spans="1:11" ht="12.75" customHeight="1" x14ac:dyDescent="0.25">
      <c r="A30" s="11" t="s">
        <v>0</v>
      </c>
      <c r="B30" s="24">
        <v>1523.1410490000001</v>
      </c>
      <c r="C30" s="24">
        <v>1917.180476</v>
      </c>
      <c r="D30" s="24">
        <v>1764.7376549999999</v>
      </c>
      <c r="E30" s="24">
        <v>1804.247611</v>
      </c>
      <c r="F30" s="24">
        <v>1914.2848730000001</v>
      </c>
      <c r="G30" s="25">
        <v>100</v>
      </c>
      <c r="H30" s="25">
        <v>100</v>
      </c>
      <c r="I30" s="25">
        <v>100</v>
      </c>
      <c r="J30" s="25">
        <v>100</v>
      </c>
      <c r="K30" s="25">
        <v>100</v>
      </c>
    </row>
    <row r="31" spans="1:11" ht="12.75" customHeight="1" x14ac:dyDescent="0.25">
      <c r="A31" s="10" t="s">
        <v>148</v>
      </c>
      <c r="B31" s="17">
        <v>1136.030569</v>
      </c>
      <c r="C31" s="17">
        <v>1385.917639</v>
      </c>
      <c r="D31" s="17">
        <v>1381.536368</v>
      </c>
      <c r="E31" s="17">
        <v>1405.2938529999999</v>
      </c>
      <c r="F31" s="17">
        <v>1512.4820930000001</v>
      </c>
      <c r="G31" s="26">
        <v>74.584725409760793</v>
      </c>
      <c r="H31" s="26">
        <v>72.289367451288399</v>
      </c>
      <c r="I31" s="26">
        <v>78.285651359323438</v>
      </c>
      <c r="J31" s="26">
        <v>77.888081681932732</v>
      </c>
      <c r="K31" s="26">
        <v>79.010293312807264</v>
      </c>
    </row>
    <row r="32" spans="1:11" ht="12.75" customHeight="1" x14ac:dyDescent="0.25">
      <c r="A32" s="43" t="s">
        <v>149</v>
      </c>
      <c r="B32" s="59">
        <v>387.11048</v>
      </c>
      <c r="C32" s="59">
        <v>531.26283699999999</v>
      </c>
      <c r="D32" s="59">
        <v>383.20128699999998</v>
      </c>
      <c r="E32" s="59">
        <v>398.95375799999999</v>
      </c>
      <c r="F32" s="59">
        <v>401.80277999999998</v>
      </c>
      <c r="G32" s="60">
        <v>25.415274590239211</v>
      </c>
      <c r="H32" s="60">
        <v>27.710632548711601</v>
      </c>
      <c r="I32" s="60">
        <v>21.714348640676565</v>
      </c>
      <c r="J32" s="60">
        <v>22.111918318067264</v>
      </c>
      <c r="K32" s="61">
        <v>20.989706687192736</v>
      </c>
    </row>
    <row r="33" spans="1:13" ht="5.0999999999999996" customHeight="1" x14ac:dyDescent="0.25">
      <c r="A33" s="3"/>
      <c r="G33" s="4"/>
    </row>
    <row r="34" spans="1:13" x14ac:dyDescent="0.25">
      <c r="A34" s="4" t="s">
        <v>143</v>
      </c>
      <c r="G34" s="4"/>
    </row>
    <row r="35" spans="1:13" x14ac:dyDescent="0.25">
      <c r="A35" s="4" t="s">
        <v>144</v>
      </c>
      <c r="G35" s="4"/>
    </row>
    <row r="36" spans="1:13" x14ac:dyDescent="0.25">
      <c r="A36" s="3"/>
      <c r="G36" s="4"/>
    </row>
    <row r="37" spans="1:13" ht="13.8" x14ac:dyDescent="0.25">
      <c r="A37" s="37" t="s">
        <v>186</v>
      </c>
      <c r="G37" s="4"/>
    </row>
    <row r="38" spans="1:13" s="20" customFormat="1" ht="15" customHeight="1" x14ac:dyDescent="0.25">
      <c r="A38" s="38"/>
      <c r="B38" s="183" t="s">
        <v>146</v>
      </c>
      <c r="C38" s="184"/>
      <c r="D38" s="184"/>
      <c r="E38" s="184"/>
      <c r="F38" s="184"/>
      <c r="G38" s="184"/>
      <c r="H38" s="185"/>
      <c r="I38" s="183" t="s">
        <v>240</v>
      </c>
      <c r="J38" s="184"/>
      <c r="K38" s="184"/>
      <c r="L38" s="184"/>
      <c r="M38" s="185"/>
    </row>
    <row r="39" spans="1:13" s="20" customFormat="1" ht="24.9" customHeight="1" x14ac:dyDescent="0.25">
      <c r="A39" s="57" t="s">
        <v>151</v>
      </c>
      <c r="B39" s="58">
        <v>2021</v>
      </c>
      <c r="C39" s="58">
        <v>2022</v>
      </c>
      <c r="D39" s="58">
        <v>2023</v>
      </c>
      <c r="E39" s="58">
        <v>2024</v>
      </c>
      <c r="F39" s="58">
        <v>2025</v>
      </c>
      <c r="G39" s="40" t="s">
        <v>232</v>
      </c>
      <c r="H39" s="40" t="s">
        <v>233</v>
      </c>
      <c r="I39" s="58">
        <v>2021</v>
      </c>
      <c r="J39" s="58">
        <v>2022</v>
      </c>
      <c r="K39" s="58">
        <v>2023</v>
      </c>
      <c r="L39" s="58">
        <v>2024</v>
      </c>
      <c r="M39" s="58">
        <v>2025</v>
      </c>
    </row>
    <row r="40" spans="1:13" s="20" customFormat="1" ht="5.0999999999999996" customHeight="1" x14ac:dyDescent="0.25">
      <c r="A40" s="1"/>
      <c r="B40" s="27"/>
      <c r="C40" s="27"/>
      <c r="D40" s="27"/>
      <c r="E40" s="27"/>
      <c r="F40" s="27"/>
      <c r="G40" s="18"/>
      <c r="H40" s="18"/>
      <c r="I40" s="27"/>
      <c r="J40" s="27"/>
      <c r="K40" s="27"/>
      <c r="L40" s="27"/>
      <c r="M40" s="27"/>
    </row>
    <row r="41" spans="1:13" s="20" customFormat="1" ht="12" customHeight="1" x14ac:dyDescent="0.25">
      <c r="A41" s="11" t="s">
        <v>0</v>
      </c>
      <c r="B41" s="28">
        <v>1926.709744</v>
      </c>
      <c r="C41" s="28">
        <v>2217.7973229999998</v>
      </c>
      <c r="D41" s="28">
        <v>2304.7687139999998</v>
      </c>
      <c r="E41" s="28">
        <v>2313.2042160000001</v>
      </c>
      <c r="F41" s="28">
        <v>2252.4937749999999</v>
      </c>
      <c r="G41" s="29">
        <v>-2.624517134288336</v>
      </c>
      <c r="H41" s="29">
        <v>3.9828763030065106</v>
      </c>
      <c r="I41" s="29">
        <v>100</v>
      </c>
      <c r="J41" s="29">
        <v>100</v>
      </c>
      <c r="K41" s="29">
        <v>100</v>
      </c>
      <c r="L41" s="29">
        <v>100</v>
      </c>
      <c r="M41" s="29">
        <v>100</v>
      </c>
    </row>
    <row r="42" spans="1:13" ht="12" customHeight="1" x14ac:dyDescent="0.25">
      <c r="A42" s="11" t="s">
        <v>99</v>
      </c>
      <c r="B42" s="30">
        <v>403.53510599999998</v>
      </c>
      <c r="C42" s="30">
        <v>482.25972400000001</v>
      </c>
      <c r="D42" s="30">
        <v>511.50910999999996</v>
      </c>
      <c r="E42" s="30">
        <v>520.65088900000001</v>
      </c>
      <c r="F42" s="30">
        <v>514.29577800000004</v>
      </c>
      <c r="G42" s="18">
        <v>-1.2206088828938819</v>
      </c>
      <c r="H42" s="18">
        <v>6.2509713584660842</v>
      </c>
      <c r="I42" s="18">
        <v>20.944260403345943</v>
      </c>
      <c r="J42" s="18">
        <v>21.74498629783043</v>
      </c>
      <c r="K42" s="18">
        <v>22.193511517789545</v>
      </c>
      <c r="L42" s="18">
        <v>22.507778837629438</v>
      </c>
      <c r="M42" s="18">
        <v>22.83228409809923</v>
      </c>
    </row>
    <row r="43" spans="1:13" ht="12" customHeight="1" x14ac:dyDescent="0.25">
      <c r="A43" s="11" t="s">
        <v>96</v>
      </c>
      <c r="B43" s="30">
        <v>349.373963</v>
      </c>
      <c r="C43" s="30">
        <v>392.32318199999997</v>
      </c>
      <c r="D43" s="30">
        <v>466.883557</v>
      </c>
      <c r="E43" s="30">
        <v>427.863607</v>
      </c>
      <c r="F43" s="30">
        <v>435.871466</v>
      </c>
      <c r="G43" s="18">
        <v>1.871591523323926</v>
      </c>
      <c r="H43" s="18">
        <v>5.6858819025059182</v>
      </c>
      <c r="I43" s="18">
        <v>18.133191264952671</v>
      </c>
      <c r="J43" s="18">
        <v>17.689767136579775</v>
      </c>
      <c r="K43" s="18">
        <v>20.257284566732451</v>
      </c>
      <c r="L43" s="18">
        <v>18.496577346718791</v>
      </c>
      <c r="M43" s="18">
        <v>19.350618005592491</v>
      </c>
    </row>
    <row r="44" spans="1:13" ht="12" customHeight="1" x14ac:dyDescent="0.25">
      <c r="A44" s="11" t="s">
        <v>98</v>
      </c>
      <c r="B44" s="30">
        <v>341.82210999999995</v>
      </c>
      <c r="C44" s="30">
        <v>406.03325499999994</v>
      </c>
      <c r="D44" s="30">
        <v>381.50291099999998</v>
      </c>
      <c r="E44" s="30">
        <v>363.995362</v>
      </c>
      <c r="F44" s="30">
        <v>356.73231599999997</v>
      </c>
      <c r="G44" s="18">
        <v>-1.9953677321855632</v>
      </c>
      <c r="H44" s="18">
        <v>1.0730975768207918</v>
      </c>
      <c r="I44" s="18">
        <v>17.741235339909089</v>
      </c>
      <c r="J44" s="18">
        <v>18.3079513528658</v>
      </c>
      <c r="K44" s="18">
        <v>16.552763350292508</v>
      </c>
      <c r="L44" s="18">
        <v>15.735548097410176</v>
      </c>
      <c r="M44" s="18">
        <v>15.837216509066712</v>
      </c>
    </row>
    <row r="45" spans="1:13" ht="12" customHeight="1" x14ac:dyDescent="0.25">
      <c r="A45" s="11" t="s">
        <v>103</v>
      </c>
      <c r="B45" s="30">
        <v>331.26535000000001</v>
      </c>
      <c r="C45" s="30">
        <v>353.61425300000002</v>
      </c>
      <c r="D45" s="30">
        <v>343.41250000000002</v>
      </c>
      <c r="E45" s="30">
        <v>346.84502599999996</v>
      </c>
      <c r="F45" s="30">
        <v>313.86650000000003</v>
      </c>
      <c r="G45" s="18">
        <v>-9.5081444241325048</v>
      </c>
      <c r="H45" s="18">
        <v>-1.3397439486685592</v>
      </c>
      <c r="I45" s="18">
        <v>17.193318870763964</v>
      </c>
      <c r="J45" s="18">
        <v>15.944389928366778</v>
      </c>
      <c r="K45" s="18">
        <v>14.900085111099786</v>
      </c>
      <c r="L45" s="18">
        <v>14.994137724673761</v>
      </c>
      <c r="M45" s="18">
        <v>13.934178353056717</v>
      </c>
    </row>
    <row r="46" spans="1:13" ht="12" customHeight="1" x14ac:dyDescent="0.25">
      <c r="A46" s="11" t="s">
        <v>92</v>
      </c>
      <c r="B46" s="30">
        <v>65.658645000000007</v>
      </c>
      <c r="C46" s="30">
        <v>90.76116300000001</v>
      </c>
      <c r="D46" s="30">
        <v>102.061938</v>
      </c>
      <c r="E46" s="30">
        <v>144.92883800000001</v>
      </c>
      <c r="F46" s="30">
        <v>145.10538599999998</v>
      </c>
      <c r="G46" s="18">
        <v>0.12181702581508891</v>
      </c>
      <c r="H46" s="18">
        <v>21.926443013763031</v>
      </c>
      <c r="I46" s="18">
        <v>3.407811955301971</v>
      </c>
      <c r="J46" s="18">
        <v>4.0924011431859784</v>
      </c>
      <c r="K46" s="18">
        <v>4.4282941442253545</v>
      </c>
      <c r="L46" s="18">
        <v>6.2652850534144111</v>
      </c>
      <c r="M46" s="18">
        <v>6.4419883246958136</v>
      </c>
    </row>
    <row r="47" spans="1:13" ht="12" customHeight="1" x14ac:dyDescent="0.25">
      <c r="A47" s="11" t="s">
        <v>104</v>
      </c>
      <c r="B47" s="30">
        <v>127.781611</v>
      </c>
      <c r="C47" s="30">
        <v>146.520635</v>
      </c>
      <c r="D47" s="30">
        <v>131.96990399999999</v>
      </c>
      <c r="E47" s="30">
        <v>129.950074</v>
      </c>
      <c r="F47" s="30">
        <v>130.543409</v>
      </c>
      <c r="G47" s="18">
        <v>0.45658688890011417</v>
      </c>
      <c r="H47" s="18">
        <v>0.53601054286969152</v>
      </c>
      <c r="I47" s="18">
        <v>6.6321152627128663</v>
      </c>
      <c r="J47" s="18">
        <v>6.6065836350547356</v>
      </c>
      <c r="K47" s="18">
        <v>5.7259499922212154</v>
      </c>
      <c r="L47" s="18">
        <v>5.6177519088526511</v>
      </c>
      <c r="M47" s="18">
        <v>5.7955058721527433</v>
      </c>
    </row>
    <row r="48" spans="1:13" ht="12" customHeight="1" x14ac:dyDescent="0.25">
      <c r="A48" s="11" t="s">
        <v>91</v>
      </c>
      <c r="B48" s="30">
        <v>52.949377999999989</v>
      </c>
      <c r="C48" s="30">
        <v>76.754905000000008</v>
      </c>
      <c r="D48" s="30">
        <v>94.893691000000018</v>
      </c>
      <c r="E48" s="30">
        <v>86.837303999999975</v>
      </c>
      <c r="F48" s="30">
        <v>81.368716000000006</v>
      </c>
      <c r="G48" s="18">
        <v>-6.2975101115529455</v>
      </c>
      <c r="H48" s="18">
        <v>11.339470097910166</v>
      </c>
      <c r="I48" s="18">
        <v>2.7481761674217173</v>
      </c>
      <c r="J48" s="18">
        <v>3.4608620095263785</v>
      </c>
      <c r="K48" s="18">
        <v>4.1172760816988436</v>
      </c>
      <c r="L48" s="18">
        <v>3.7539834744966574</v>
      </c>
      <c r="M48" s="18">
        <v>3.6123836124696953</v>
      </c>
    </row>
    <row r="49" spans="1:13" ht="12" customHeight="1" x14ac:dyDescent="0.25">
      <c r="A49" s="11" t="s">
        <v>105</v>
      </c>
      <c r="B49" s="30">
        <v>75.193470000000005</v>
      </c>
      <c r="C49" s="30">
        <v>73.520454000000001</v>
      </c>
      <c r="D49" s="30">
        <v>85.318536999999992</v>
      </c>
      <c r="E49" s="30">
        <v>93.464014000000006</v>
      </c>
      <c r="F49" s="30">
        <v>80.213756999999987</v>
      </c>
      <c r="G49" s="18">
        <v>-14.176854206154701</v>
      </c>
      <c r="H49" s="18">
        <v>1.6288901328478156</v>
      </c>
      <c r="I49" s="18">
        <v>3.90268800135367</v>
      </c>
      <c r="J49" s="18">
        <v>3.3150213158589881</v>
      </c>
      <c r="K49" s="18">
        <v>3.7018264124180575</v>
      </c>
      <c r="L49" s="18">
        <v>4.0404566684396883</v>
      </c>
      <c r="M49" s="18">
        <v>3.5611089313665243</v>
      </c>
    </row>
    <row r="50" spans="1:13" ht="12" customHeight="1" x14ac:dyDescent="0.25">
      <c r="A50" s="11" t="s">
        <v>97</v>
      </c>
      <c r="B50" s="30">
        <v>34.075782000000004</v>
      </c>
      <c r="C50" s="30">
        <v>44.127262999999999</v>
      </c>
      <c r="D50" s="30">
        <v>40.493293999999992</v>
      </c>
      <c r="E50" s="30">
        <v>40.933717999999999</v>
      </c>
      <c r="F50" s="30">
        <v>38.640150000000006</v>
      </c>
      <c r="G50" s="18">
        <v>-5.6031264983063434</v>
      </c>
      <c r="H50" s="18">
        <v>3.1925259175557663</v>
      </c>
      <c r="I50" s="18">
        <v>1.7685996609565082</v>
      </c>
      <c r="J50" s="18">
        <v>1.9896887124162159</v>
      </c>
      <c r="K50" s="18">
        <v>1.7569352514215011</v>
      </c>
      <c r="L50" s="18">
        <v>1.7695678451936556</v>
      </c>
      <c r="M50" s="18">
        <v>1.7154387030436968</v>
      </c>
    </row>
    <row r="51" spans="1:13" ht="12" customHeight="1" x14ac:dyDescent="0.25">
      <c r="A51" s="11" t="s">
        <v>93</v>
      </c>
      <c r="B51" s="30">
        <v>48.211869999999998</v>
      </c>
      <c r="C51" s="30">
        <v>35.267952000000001</v>
      </c>
      <c r="D51" s="30">
        <v>35.794424999999997</v>
      </c>
      <c r="E51" s="30">
        <v>40.407558000000002</v>
      </c>
      <c r="F51" s="30">
        <v>34.820706000000001</v>
      </c>
      <c r="G51" s="18">
        <v>-13.826254979328374</v>
      </c>
      <c r="H51" s="18">
        <v>-7.8127417301597779</v>
      </c>
      <c r="I51" s="18">
        <v>2.5022902463714325</v>
      </c>
      <c r="J51" s="18">
        <v>1.5902243020247349</v>
      </c>
      <c r="K51" s="18">
        <v>1.5530593062363132</v>
      </c>
      <c r="L51" s="18">
        <v>1.74682190705466</v>
      </c>
      <c r="M51" s="18">
        <v>1.5458735729469442</v>
      </c>
    </row>
    <row r="52" spans="1:13" ht="12" customHeight="1" x14ac:dyDescent="0.25">
      <c r="A52" s="11" t="s">
        <v>95</v>
      </c>
      <c r="B52" s="30">
        <v>25.475795000000002</v>
      </c>
      <c r="C52" s="30">
        <v>26.097746000000001</v>
      </c>
      <c r="D52" s="30">
        <v>26.399685999999999</v>
      </c>
      <c r="E52" s="30">
        <v>25.708118000000002</v>
      </c>
      <c r="F52" s="30">
        <v>26.457394000000001</v>
      </c>
      <c r="G52" s="18">
        <v>2.9145501821642417</v>
      </c>
      <c r="H52" s="18">
        <v>0.94965285327472948</v>
      </c>
      <c r="I52" s="18">
        <v>1.3222435335335077</v>
      </c>
      <c r="J52" s="18">
        <v>1.1767417035519618</v>
      </c>
      <c r="K52" s="18">
        <v>1.1454375373823302</v>
      </c>
      <c r="L52" s="18">
        <v>1.1113639609586463</v>
      </c>
      <c r="M52" s="18">
        <v>1.1745823359711618</v>
      </c>
    </row>
    <row r="53" spans="1:13" ht="12" customHeight="1" x14ac:dyDescent="0.25">
      <c r="A53" s="11" t="s">
        <v>106</v>
      </c>
      <c r="B53" s="30">
        <v>19.349972999999999</v>
      </c>
      <c r="C53" s="30">
        <v>22.400790000000001</v>
      </c>
      <c r="D53" s="30">
        <v>22.344619999999999</v>
      </c>
      <c r="E53" s="30">
        <v>23.078208</v>
      </c>
      <c r="F53" s="30">
        <v>23.868967999999999</v>
      </c>
      <c r="G53" s="18">
        <v>3.4264358827167123</v>
      </c>
      <c r="H53" s="18">
        <v>5.3873100935336593</v>
      </c>
      <c r="I53" s="18">
        <v>1.0043014034811462</v>
      </c>
      <c r="J53" s="18">
        <v>1.010046759804841</v>
      </c>
      <c r="K53" s="18">
        <v>0.96949511090942375</v>
      </c>
      <c r="L53" s="18">
        <v>0.99767274503359282</v>
      </c>
      <c r="M53" s="18">
        <v>1.0596685444779974</v>
      </c>
    </row>
    <row r="54" spans="1:13" ht="12" customHeight="1" x14ac:dyDescent="0.25">
      <c r="A54" s="11" t="s">
        <v>101</v>
      </c>
      <c r="B54" s="30">
        <v>16.323874</v>
      </c>
      <c r="C54" s="30">
        <v>27.051762</v>
      </c>
      <c r="D54" s="30">
        <v>17.156368999999998</v>
      </c>
      <c r="E54" s="30">
        <v>17.953106000000002</v>
      </c>
      <c r="F54" s="30">
        <v>19.711883999999998</v>
      </c>
      <c r="G54" s="18">
        <v>9.7965109769863545</v>
      </c>
      <c r="H54" s="18">
        <v>4.8277405675532847</v>
      </c>
      <c r="I54" s="18">
        <v>0.84724095317597559</v>
      </c>
      <c r="J54" s="18">
        <v>1.2197580779567025</v>
      </c>
      <c r="K54" s="18">
        <v>0.74438571192788239</v>
      </c>
      <c r="L54" s="18">
        <v>0.77611418290792189</v>
      </c>
      <c r="M54" s="18">
        <v>0.87511380580840881</v>
      </c>
    </row>
    <row r="55" spans="1:13" ht="12" customHeight="1" x14ac:dyDescent="0.25">
      <c r="A55" s="11" t="s">
        <v>100</v>
      </c>
      <c r="B55" s="30">
        <v>5.9111990000000008</v>
      </c>
      <c r="C55" s="30">
        <v>7.5705540000000004</v>
      </c>
      <c r="D55" s="30">
        <v>9.2643170000000001</v>
      </c>
      <c r="E55" s="30">
        <v>15.267949999999999</v>
      </c>
      <c r="F55" s="30">
        <v>14.401881000000001</v>
      </c>
      <c r="G55" s="18">
        <v>-5.6724642142527175</v>
      </c>
      <c r="H55" s="18">
        <v>24.935514466525088</v>
      </c>
      <c r="I55" s="18">
        <v>0.30680277703521081</v>
      </c>
      <c r="J55" s="18">
        <v>0.34135463694037482</v>
      </c>
      <c r="K55" s="18">
        <v>0.40196297978730727</v>
      </c>
      <c r="L55" s="18">
        <v>0.66003467806233662</v>
      </c>
      <c r="M55" s="18">
        <v>0.63937495232367525</v>
      </c>
    </row>
    <row r="56" spans="1:13" ht="12" customHeight="1" x14ac:dyDescent="0.25">
      <c r="A56" s="11" t="s">
        <v>102</v>
      </c>
      <c r="B56" s="30">
        <v>0.63236399999999993</v>
      </c>
      <c r="C56" s="30">
        <v>1.0035690000000002</v>
      </c>
      <c r="D56" s="30">
        <v>1.061885</v>
      </c>
      <c r="E56" s="30">
        <v>1.3453390000000001</v>
      </c>
      <c r="F56" s="30">
        <v>0.98426199999999997</v>
      </c>
      <c r="G56" s="18">
        <v>-26.839108953208079</v>
      </c>
      <c r="H56" s="18">
        <v>11.695556207411517</v>
      </c>
      <c r="I56" s="18">
        <v>3.2820927073694189E-2</v>
      </c>
      <c r="J56" s="18">
        <v>4.5250708421023744E-2</v>
      </c>
      <c r="K56" s="18">
        <v>4.6073386607069333E-2</v>
      </c>
      <c r="L56" s="18">
        <v>5.8159110669717018E-2</v>
      </c>
      <c r="M56" s="18">
        <v>4.3696546952721321E-2</v>
      </c>
    </row>
    <row r="57" spans="1:13" ht="12" customHeight="1" x14ac:dyDescent="0.25">
      <c r="A57" s="11" t="s">
        <v>94</v>
      </c>
      <c r="B57" s="30">
        <v>0.76114300000000001</v>
      </c>
      <c r="C57" s="30">
        <v>2.3030309999999998</v>
      </c>
      <c r="D57" s="30">
        <v>1.330646</v>
      </c>
      <c r="E57" s="30">
        <v>0.69773700000000005</v>
      </c>
      <c r="F57" s="30">
        <v>0.56103599999999998</v>
      </c>
      <c r="G57" s="18">
        <v>-19.592052592882428</v>
      </c>
      <c r="H57" s="18">
        <v>-7.3423848585836726</v>
      </c>
      <c r="I57" s="18">
        <v>3.9504808774144029E-2</v>
      </c>
      <c r="J57" s="18">
        <v>0.10384316799899032</v>
      </c>
      <c r="K57" s="18">
        <v>5.7734469923909258E-2</v>
      </c>
      <c r="L57" s="18">
        <v>3.0163225329345504E-2</v>
      </c>
      <c r="M57" s="18">
        <v>2.490732743534441E-2</v>
      </c>
    </row>
    <row r="58" spans="1:13" ht="5.0999999999999996" customHeight="1" x14ac:dyDescent="0.25">
      <c r="A58" s="20"/>
      <c r="B58" s="30"/>
      <c r="C58" s="30"/>
      <c r="D58" s="30"/>
      <c r="E58" s="30"/>
      <c r="F58" s="30"/>
      <c r="G58" s="18"/>
      <c r="H58" s="18"/>
      <c r="I58" s="18"/>
      <c r="J58" s="18"/>
      <c r="K58" s="18"/>
      <c r="L58" s="18"/>
      <c r="M58" s="18"/>
    </row>
    <row r="59" spans="1:13" ht="12" customHeight="1" x14ac:dyDescent="0.25">
      <c r="A59" s="31" t="s">
        <v>107</v>
      </c>
      <c r="B59" s="32">
        <v>28.388110999999999</v>
      </c>
      <c r="C59" s="32">
        <v>30.187085</v>
      </c>
      <c r="D59" s="32">
        <v>33.371324000000001</v>
      </c>
      <c r="E59" s="32">
        <v>33.277368000000003</v>
      </c>
      <c r="F59" s="32">
        <v>35.050166000000004</v>
      </c>
      <c r="G59" s="18">
        <v>5.3273383880600216</v>
      </c>
      <c r="H59" s="18">
        <v>5.4115977559277662</v>
      </c>
      <c r="I59" s="18">
        <v>1.4733984238364863</v>
      </c>
      <c r="J59" s="18">
        <v>1.3611291116163009</v>
      </c>
      <c r="K59" s="18">
        <v>1.4479250693265009</v>
      </c>
      <c r="L59" s="18">
        <v>1.4385832331545432</v>
      </c>
      <c r="M59" s="18">
        <v>1.5560605045401295</v>
      </c>
    </row>
    <row r="60" spans="1:13" ht="12" customHeight="1" x14ac:dyDescent="0.25">
      <c r="A60" s="52" t="s">
        <v>109</v>
      </c>
      <c r="B60" s="62">
        <v>25.207087000000001</v>
      </c>
      <c r="C60" s="62">
        <v>26.677401</v>
      </c>
      <c r="D60" s="62">
        <v>29.160397</v>
      </c>
      <c r="E60" s="62">
        <v>26.398398</v>
      </c>
      <c r="F60" s="62">
        <v>24.585912</v>
      </c>
      <c r="G60" s="63">
        <v>-6.8658939076530316</v>
      </c>
      <c r="H60" s="63">
        <v>-0.62184820029356214</v>
      </c>
      <c r="I60" s="63">
        <v>1.3082970633484272</v>
      </c>
      <c r="J60" s="63">
        <v>1.2028782217084497</v>
      </c>
      <c r="K60" s="63">
        <v>1.2652200987834132</v>
      </c>
      <c r="L60" s="63">
        <v>1.1412048195921149</v>
      </c>
      <c r="M60" s="63">
        <v>1.0914974448708521</v>
      </c>
    </row>
    <row r="61" spans="1:13" x14ac:dyDescent="0.25">
      <c r="L61" s="2"/>
      <c r="M61" s="2"/>
    </row>
    <row r="62" spans="1:13" s="20" customFormat="1" ht="15" customHeight="1" x14ac:dyDescent="0.25">
      <c r="A62" s="38"/>
      <c r="B62" s="183" t="s">
        <v>150</v>
      </c>
      <c r="C62" s="184"/>
      <c r="D62" s="184"/>
      <c r="E62" s="184"/>
      <c r="F62" s="184"/>
      <c r="G62" s="184"/>
      <c r="H62" s="185"/>
      <c r="I62" s="183" t="s">
        <v>241</v>
      </c>
      <c r="J62" s="184"/>
      <c r="K62" s="184"/>
      <c r="L62" s="184"/>
      <c r="M62" s="185"/>
    </row>
    <row r="63" spans="1:13" s="20" customFormat="1" ht="24.9" customHeight="1" x14ac:dyDescent="0.25">
      <c r="A63" s="57"/>
      <c r="B63" s="58">
        <v>2021</v>
      </c>
      <c r="C63" s="58">
        <v>2022</v>
      </c>
      <c r="D63" s="58">
        <v>2023</v>
      </c>
      <c r="E63" s="58">
        <v>2024</v>
      </c>
      <c r="F63" s="58">
        <v>2025</v>
      </c>
      <c r="G63" s="40" t="s">
        <v>232</v>
      </c>
      <c r="H63" s="40" t="s">
        <v>233</v>
      </c>
      <c r="I63" s="58">
        <v>2021</v>
      </c>
      <c r="J63" s="58">
        <v>2022</v>
      </c>
      <c r="K63" s="58">
        <v>2023</v>
      </c>
      <c r="L63" s="58">
        <v>2024</v>
      </c>
      <c r="M63" s="58">
        <v>2025</v>
      </c>
    </row>
    <row r="64" spans="1:13" ht="5.0999999999999996" customHeight="1" x14ac:dyDescent="0.25">
      <c r="A64" s="1"/>
      <c r="B64" s="27"/>
      <c r="C64" s="27"/>
      <c r="D64" s="27"/>
      <c r="E64" s="27"/>
      <c r="F64" s="27"/>
      <c r="G64" s="18"/>
      <c r="H64" s="18"/>
      <c r="I64" s="27"/>
      <c r="J64" s="27"/>
      <c r="K64" s="27"/>
      <c r="L64" s="27"/>
      <c r="M64" s="27"/>
    </row>
    <row r="65" spans="1:26" s="20" customFormat="1" ht="12" customHeight="1" x14ac:dyDescent="0.25">
      <c r="A65" s="11" t="s">
        <v>0</v>
      </c>
      <c r="B65" s="28">
        <v>1523.1410490000001</v>
      </c>
      <c r="C65" s="28">
        <v>1917.180476</v>
      </c>
      <c r="D65" s="28">
        <v>1764.7376549999999</v>
      </c>
      <c r="E65" s="28">
        <v>1804.247611</v>
      </c>
      <c r="F65" s="28">
        <v>1914.2848730000001</v>
      </c>
      <c r="G65" s="29">
        <v>6.0987893972608429</v>
      </c>
      <c r="H65" s="29">
        <v>5.8806530356855236</v>
      </c>
      <c r="I65" s="29">
        <v>100</v>
      </c>
      <c r="J65" s="29">
        <v>100</v>
      </c>
      <c r="K65" s="29">
        <v>100</v>
      </c>
      <c r="L65" s="29">
        <v>100</v>
      </c>
      <c r="M65" s="29">
        <v>100</v>
      </c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" customHeight="1" x14ac:dyDescent="0.25">
      <c r="A66" s="11" t="s">
        <v>96</v>
      </c>
      <c r="B66" s="30">
        <v>332.75996800000001</v>
      </c>
      <c r="C66" s="30">
        <v>377.30351100000001</v>
      </c>
      <c r="D66" s="30">
        <v>382.26910800000002</v>
      </c>
      <c r="E66" s="30">
        <v>414.310068</v>
      </c>
      <c r="F66" s="30">
        <v>419.68433799999997</v>
      </c>
      <c r="G66" s="18">
        <v>1.2971613328015883</v>
      </c>
      <c r="H66" s="18">
        <v>5.9736571531637583</v>
      </c>
      <c r="I66" s="18">
        <v>21.846956867091826</v>
      </c>
      <c r="J66" s="18">
        <v>19.680124835571299</v>
      </c>
      <c r="K66" s="18">
        <v>21.661526115053064</v>
      </c>
      <c r="L66" s="18">
        <v>22.963038192433554</v>
      </c>
      <c r="M66" s="18">
        <v>21.923818336519862</v>
      </c>
    </row>
    <row r="67" spans="1:26" ht="12" customHeight="1" x14ac:dyDescent="0.25">
      <c r="A67" s="11" t="s">
        <v>103</v>
      </c>
      <c r="B67" s="30">
        <v>361.917844</v>
      </c>
      <c r="C67" s="30">
        <v>435.42979300000002</v>
      </c>
      <c r="D67" s="30">
        <v>349.71809400000001</v>
      </c>
      <c r="E67" s="30">
        <v>349.94172500000002</v>
      </c>
      <c r="F67" s="30">
        <v>347.15735000000001</v>
      </c>
      <c r="G67" s="18">
        <v>-0.7956681930398587</v>
      </c>
      <c r="H67" s="18">
        <v>-1.0355780912709056</v>
      </c>
      <c r="I67" s="18">
        <v>23.761282268481494</v>
      </c>
      <c r="J67" s="18">
        <v>22.7119876532688</v>
      </c>
      <c r="K67" s="18">
        <v>19.817001864789926</v>
      </c>
      <c r="L67" s="18">
        <v>19.39543790256403</v>
      </c>
      <c r="M67" s="18">
        <v>18.135093417728744</v>
      </c>
    </row>
    <row r="68" spans="1:26" ht="12" customHeight="1" x14ac:dyDescent="0.25">
      <c r="A68" s="11" t="s">
        <v>98</v>
      </c>
      <c r="B68" s="30">
        <v>261.20004</v>
      </c>
      <c r="C68" s="30">
        <v>354.50970399999989</v>
      </c>
      <c r="D68" s="30">
        <v>276.37120599999997</v>
      </c>
      <c r="E68" s="30">
        <v>273.945672</v>
      </c>
      <c r="F68" s="30">
        <v>266.56085399999995</v>
      </c>
      <c r="G68" s="18">
        <v>-2.6957235520771623</v>
      </c>
      <c r="H68" s="18">
        <v>0.509192305362971</v>
      </c>
      <c r="I68" s="18">
        <v>17.148775562938688</v>
      </c>
      <c r="J68" s="18">
        <v>18.491201451187735</v>
      </c>
      <c r="K68" s="18">
        <v>15.660753042638509</v>
      </c>
      <c r="L68" s="18">
        <v>15.183374517434792</v>
      </c>
      <c r="M68" s="18">
        <v>13.924826850992932</v>
      </c>
    </row>
    <row r="69" spans="1:26" ht="12" customHeight="1" x14ac:dyDescent="0.25">
      <c r="A69" s="11" t="s">
        <v>105</v>
      </c>
      <c r="B69" s="30">
        <v>103.25962199999999</v>
      </c>
      <c r="C69" s="30">
        <v>126.793959</v>
      </c>
      <c r="D69" s="30">
        <v>147.77280299999998</v>
      </c>
      <c r="E69" s="30">
        <v>151.05649</v>
      </c>
      <c r="F69" s="30">
        <v>171.948927</v>
      </c>
      <c r="G69" s="18">
        <v>13.83087677993842</v>
      </c>
      <c r="H69" s="18">
        <v>13.597097463204189</v>
      </c>
      <c r="I69" s="18">
        <v>6.7793867198178299</v>
      </c>
      <c r="J69" s="18">
        <v>6.6135640638560309</v>
      </c>
      <c r="K69" s="18">
        <v>8.3736414067732916</v>
      </c>
      <c r="L69" s="18">
        <v>8.3722704732460365</v>
      </c>
      <c r="M69" s="18">
        <v>8.9824105818967102</v>
      </c>
    </row>
    <row r="70" spans="1:26" ht="12" customHeight="1" x14ac:dyDescent="0.25">
      <c r="A70" s="11" t="s">
        <v>91</v>
      </c>
      <c r="B70" s="30">
        <v>87.281615000000016</v>
      </c>
      <c r="C70" s="30">
        <v>117.955673</v>
      </c>
      <c r="D70" s="30">
        <v>141.37482700000001</v>
      </c>
      <c r="E70" s="30">
        <v>143.06213999999997</v>
      </c>
      <c r="F70" s="30">
        <v>134.88449800000001</v>
      </c>
      <c r="G70" s="18">
        <v>-5.7161468436023437</v>
      </c>
      <c r="H70" s="18">
        <v>11.496135956141762</v>
      </c>
      <c r="I70" s="18">
        <v>5.7303698207926121</v>
      </c>
      <c r="J70" s="18">
        <v>6.1525596821277038</v>
      </c>
      <c r="K70" s="18">
        <v>8.0110959608894401</v>
      </c>
      <c r="L70" s="18">
        <v>7.929185502465935</v>
      </c>
      <c r="M70" s="18">
        <v>7.0462082160537456</v>
      </c>
    </row>
    <row r="71" spans="1:26" ht="12" customHeight="1" x14ac:dyDescent="0.25">
      <c r="A71" s="11" t="s">
        <v>104</v>
      </c>
      <c r="B71" s="30">
        <v>127.23981599999999</v>
      </c>
      <c r="C71" s="30">
        <v>187.32925999999998</v>
      </c>
      <c r="D71" s="30">
        <v>154.77256599999998</v>
      </c>
      <c r="E71" s="30">
        <v>151.74910599999998</v>
      </c>
      <c r="F71" s="30">
        <v>133.78976800000001</v>
      </c>
      <c r="G71" s="18">
        <v>-11.83488883288708</v>
      </c>
      <c r="H71" s="18">
        <v>1.2628082170730526</v>
      </c>
      <c r="I71" s="18">
        <v>8.353777615246976</v>
      </c>
      <c r="J71" s="18">
        <v>9.7710811446840538</v>
      </c>
      <c r="K71" s="18">
        <v>8.7702875020253348</v>
      </c>
      <c r="L71" s="18">
        <v>8.4106585523421256</v>
      </c>
      <c r="M71" s="18">
        <v>6.9890208028614564</v>
      </c>
    </row>
    <row r="72" spans="1:26" ht="12" customHeight="1" x14ac:dyDescent="0.25">
      <c r="A72" s="11" t="s">
        <v>94</v>
      </c>
      <c r="B72" s="30">
        <v>12.519458</v>
      </c>
      <c r="C72" s="30">
        <v>13.202674</v>
      </c>
      <c r="D72" s="30">
        <v>18.139146</v>
      </c>
      <c r="E72" s="30">
        <v>15.057353000000001</v>
      </c>
      <c r="F72" s="30">
        <v>120.10701400000001</v>
      </c>
      <c r="G72" s="18">
        <v>697.66353355732576</v>
      </c>
      <c r="H72" s="18">
        <v>75.99312814871098</v>
      </c>
      <c r="I72" s="18">
        <v>0.82195000969998799</v>
      </c>
      <c r="J72" s="18">
        <v>0.68865055560893373</v>
      </c>
      <c r="K72" s="18">
        <v>1.0278664337787931</v>
      </c>
      <c r="L72" s="18">
        <v>0.83455025286992057</v>
      </c>
      <c r="M72" s="18">
        <v>6.2742497573923002</v>
      </c>
    </row>
    <row r="73" spans="1:26" ht="12" customHeight="1" x14ac:dyDescent="0.25">
      <c r="A73" s="11" t="s">
        <v>99</v>
      </c>
      <c r="B73" s="30">
        <v>76.435461000000004</v>
      </c>
      <c r="C73" s="30">
        <v>100.192458</v>
      </c>
      <c r="D73" s="30">
        <v>102.725956</v>
      </c>
      <c r="E73" s="30">
        <v>100.89390999999999</v>
      </c>
      <c r="F73" s="30">
        <v>93.268992999999995</v>
      </c>
      <c r="G73" s="18">
        <v>-7.5573609943355322</v>
      </c>
      <c r="H73" s="18">
        <v>5.1019078657195349</v>
      </c>
      <c r="I73" s="18">
        <v>5.0182785796616001</v>
      </c>
      <c r="J73" s="18">
        <v>5.2260316258300969</v>
      </c>
      <c r="K73" s="18">
        <v>5.8210327018833858</v>
      </c>
      <c r="L73" s="18">
        <v>5.5920212605452626</v>
      </c>
      <c r="M73" s="18">
        <v>4.8722629696087028</v>
      </c>
    </row>
    <row r="74" spans="1:26" ht="12" customHeight="1" x14ac:dyDescent="0.25">
      <c r="A74" s="11" t="s">
        <v>92</v>
      </c>
      <c r="B74" s="30">
        <v>27.376988000000004</v>
      </c>
      <c r="C74" s="30">
        <v>33.998536999999999</v>
      </c>
      <c r="D74" s="30">
        <v>41.261422999999994</v>
      </c>
      <c r="E74" s="30">
        <v>49.908109000000003</v>
      </c>
      <c r="F74" s="30">
        <v>54.993742999999995</v>
      </c>
      <c r="G74" s="18">
        <v>10.189995377304301</v>
      </c>
      <c r="H74" s="18">
        <v>19.050686350257507</v>
      </c>
      <c r="I74" s="18">
        <v>1.7974033342462958</v>
      </c>
      <c r="J74" s="18">
        <v>1.7733613202098975</v>
      </c>
      <c r="K74" s="18">
        <v>2.3381052069181352</v>
      </c>
      <c r="L74" s="18">
        <v>2.7661452173041012</v>
      </c>
      <c r="M74" s="18">
        <v>2.872808732684375</v>
      </c>
    </row>
    <row r="75" spans="1:26" ht="12" customHeight="1" x14ac:dyDescent="0.25">
      <c r="A75" s="11" t="s">
        <v>95</v>
      </c>
      <c r="B75" s="30">
        <v>30.978041999999999</v>
      </c>
      <c r="C75" s="30">
        <v>35.017586000000009</v>
      </c>
      <c r="D75" s="30">
        <v>30.469853000000001</v>
      </c>
      <c r="E75" s="30">
        <v>34.797625999999994</v>
      </c>
      <c r="F75" s="30">
        <v>37.664833000000002</v>
      </c>
      <c r="G75" s="18">
        <v>8.2396626712408718</v>
      </c>
      <c r="H75" s="18">
        <v>5.0075487171367117</v>
      </c>
      <c r="I75" s="18">
        <v>2.0338262185460936</v>
      </c>
      <c r="J75" s="18">
        <v>1.8265148450218209</v>
      </c>
      <c r="K75" s="18">
        <v>1.7265939168731572</v>
      </c>
      <c r="L75" s="18">
        <v>1.9286502466650621</v>
      </c>
      <c r="M75" s="18">
        <v>1.9675667676866189</v>
      </c>
    </row>
    <row r="76" spans="1:26" ht="12" customHeight="1" x14ac:dyDescent="0.25">
      <c r="A76" s="11" t="s">
        <v>106</v>
      </c>
      <c r="B76" s="30">
        <v>18.929240999999998</v>
      </c>
      <c r="C76" s="30">
        <v>28.666609000000001</v>
      </c>
      <c r="D76" s="30">
        <v>24.297919</v>
      </c>
      <c r="E76" s="30">
        <v>24.712361000000001</v>
      </c>
      <c r="F76" s="30">
        <v>27.220265999999999</v>
      </c>
      <c r="G76" s="18">
        <v>10.148382827525049</v>
      </c>
      <c r="H76" s="18">
        <v>9.506472927875409</v>
      </c>
      <c r="I76" s="18">
        <v>1.2427766300716381</v>
      </c>
      <c r="J76" s="18">
        <v>1.4952483273671728</v>
      </c>
      <c r="K76" s="18">
        <v>1.3768572870396423</v>
      </c>
      <c r="L76" s="18">
        <v>1.3696768031912889</v>
      </c>
      <c r="M76" s="18">
        <v>1.4219548189471587</v>
      </c>
    </row>
    <row r="77" spans="1:26" ht="12" customHeight="1" x14ac:dyDescent="0.25">
      <c r="A77" s="11" t="s">
        <v>101</v>
      </c>
      <c r="B77" s="30">
        <v>17.284988999999999</v>
      </c>
      <c r="C77" s="30">
        <v>23.430280999999997</v>
      </c>
      <c r="D77" s="30">
        <v>20.917770999999998</v>
      </c>
      <c r="E77" s="30">
        <v>19.875411</v>
      </c>
      <c r="F77" s="30">
        <v>25.169485999999999</v>
      </c>
      <c r="G77" s="18">
        <v>26.636304527237197</v>
      </c>
      <c r="H77" s="18">
        <v>9.8503158040686323</v>
      </c>
      <c r="I77" s="18">
        <v>1.1348252357421693</v>
      </c>
      <c r="J77" s="18">
        <v>1.2221218238610938</v>
      </c>
      <c r="K77" s="18">
        <v>1.1853190155904505</v>
      </c>
      <c r="L77" s="18">
        <v>1.1015899856995848</v>
      </c>
      <c r="M77" s="18">
        <v>1.3148244733583077</v>
      </c>
    </row>
    <row r="78" spans="1:26" ht="12" customHeight="1" x14ac:dyDescent="0.25">
      <c r="A78" s="11" t="s">
        <v>97</v>
      </c>
      <c r="B78" s="30">
        <v>21.202704000000001</v>
      </c>
      <c r="C78" s="30">
        <v>21.314803999999999</v>
      </c>
      <c r="D78" s="30">
        <v>18.417276999999999</v>
      </c>
      <c r="E78" s="30">
        <v>18.716314000000001</v>
      </c>
      <c r="F78" s="30">
        <v>19.539731</v>
      </c>
      <c r="G78" s="18">
        <v>4.3994613469297379</v>
      </c>
      <c r="H78" s="18">
        <v>-2.0212639758891093</v>
      </c>
      <c r="I78" s="18">
        <v>1.3920381184605577</v>
      </c>
      <c r="J78" s="18">
        <v>1.111778690990592</v>
      </c>
      <c r="K78" s="18">
        <v>1.0436269066860251</v>
      </c>
      <c r="L78" s="18">
        <v>1.0373473067605463</v>
      </c>
      <c r="M78" s="18">
        <v>1.0207326650070645</v>
      </c>
    </row>
    <row r="79" spans="1:26" ht="12" customHeight="1" x14ac:dyDescent="0.25">
      <c r="A79" s="11" t="s">
        <v>93</v>
      </c>
      <c r="B79" s="30">
        <v>14.000634</v>
      </c>
      <c r="C79" s="30">
        <v>18.334309000000001</v>
      </c>
      <c r="D79" s="30">
        <v>19.502278</v>
      </c>
      <c r="E79" s="30">
        <v>17.868084</v>
      </c>
      <c r="F79" s="30">
        <v>18.694942999999999</v>
      </c>
      <c r="G79" s="18">
        <v>4.6275750662466049</v>
      </c>
      <c r="H79" s="18">
        <v>7.4964471530251986</v>
      </c>
      <c r="I79" s="18">
        <v>0.91919484470541635</v>
      </c>
      <c r="J79" s="18">
        <v>0.95631627953215192</v>
      </c>
      <c r="K79" s="18">
        <v>1.1051091897282603</v>
      </c>
      <c r="L79" s="18">
        <v>0.99033435827007454</v>
      </c>
      <c r="M79" s="18">
        <v>0.97660192919468358</v>
      </c>
    </row>
    <row r="80" spans="1:26" ht="12" customHeight="1" x14ac:dyDescent="0.25">
      <c r="A80" s="11" t="s">
        <v>100</v>
      </c>
      <c r="B80" s="30">
        <v>12.542899999999999</v>
      </c>
      <c r="C80" s="30">
        <v>22.571897999999997</v>
      </c>
      <c r="D80" s="30">
        <v>14.775047000000001</v>
      </c>
      <c r="E80" s="30">
        <v>16.799023000000002</v>
      </c>
      <c r="F80" s="30">
        <v>15.76277</v>
      </c>
      <c r="G80" s="18">
        <v>-6.1685313485195064</v>
      </c>
      <c r="H80" s="18">
        <v>5.8787108258639531</v>
      </c>
      <c r="I80" s="18">
        <v>0.82348906611340367</v>
      </c>
      <c r="J80" s="18">
        <v>1.1773486264106936</v>
      </c>
      <c r="K80" s="18">
        <v>0.83723758928915715</v>
      </c>
      <c r="L80" s="18">
        <v>0.93108190348048636</v>
      </c>
      <c r="M80" s="18">
        <v>0.82342864546054417</v>
      </c>
    </row>
    <row r="81" spans="1:13" ht="12" customHeight="1" x14ac:dyDescent="0.25">
      <c r="A81" s="11" t="s">
        <v>102</v>
      </c>
      <c r="B81" s="30">
        <v>1.176264</v>
      </c>
      <c r="C81" s="30">
        <v>1.5327650000000002</v>
      </c>
      <c r="D81" s="30">
        <v>2.2490919999999996</v>
      </c>
      <c r="E81" s="30">
        <v>2.2735020000000001</v>
      </c>
      <c r="F81" s="30">
        <v>3.019828</v>
      </c>
      <c r="G81" s="18">
        <v>32.827153879785449</v>
      </c>
      <c r="H81" s="18">
        <v>26.581241395384648</v>
      </c>
      <c r="I81" s="18">
        <v>7.7226203099986179E-2</v>
      </c>
      <c r="J81" s="18">
        <v>7.994891556573519E-2</v>
      </c>
      <c r="K81" s="18">
        <v>0.12744625206062143</v>
      </c>
      <c r="L81" s="18">
        <v>0.12600831427677031</v>
      </c>
      <c r="M81" s="18">
        <v>0.15775227828381841</v>
      </c>
    </row>
    <row r="82" spans="1:13" ht="5.0999999999999996" customHeight="1" x14ac:dyDescent="0.25">
      <c r="A82" s="20"/>
      <c r="B82" s="30"/>
      <c r="C82" s="30"/>
      <c r="D82" s="30"/>
      <c r="E82" s="30"/>
      <c r="F82" s="30"/>
      <c r="G82" s="18"/>
      <c r="H82" s="18"/>
      <c r="I82" s="18"/>
      <c r="J82" s="18"/>
      <c r="K82" s="18"/>
      <c r="L82" s="18"/>
      <c r="M82" s="18"/>
    </row>
    <row r="83" spans="1:13" ht="12" customHeight="1" x14ac:dyDescent="0.25">
      <c r="A83" s="31" t="s">
        <v>107</v>
      </c>
      <c r="B83" s="32">
        <v>17.035463</v>
      </c>
      <c r="C83" s="32">
        <v>19.596654999999998</v>
      </c>
      <c r="D83" s="32">
        <v>19.703289000000002</v>
      </c>
      <c r="E83" s="32">
        <v>19.280716999999999</v>
      </c>
      <c r="F83" s="32">
        <v>24.817531000000002</v>
      </c>
      <c r="G83" s="18">
        <v>28.716846992775235</v>
      </c>
      <c r="H83" s="18">
        <v>9.8629250837900972</v>
      </c>
      <c r="I83" s="18">
        <v>1.1184429052834226</v>
      </c>
      <c r="J83" s="18">
        <v>1.0221601589061873</v>
      </c>
      <c r="K83" s="18">
        <v>1.1164996079828082</v>
      </c>
      <c r="L83" s="18">
        <v>1.0686292104504276</v>
      </c>
      <c r="M83" s="18">
        <v>1.2964387563229729</v>
      </c>
    </row>
    <row r="84" spans="1:13" ht="12" customHeight="1" x14ac:dyDescent="0.25">
      <c r="A84" s="52" t="s">
        <v>109</v>
      </c>
      <c r="B84" s="62">
        <v>12.215818000000001</v>
      </c>
      <c r="C84" s="62">
        <v>14.739380000000001</v>
      </c>
      <c r="D84" s="62">
        <v>15.418850000000001</v>
      </c>
      <c r="E84" s="62">
        <v>15.004949999999999</v>
      </c>
      <c r="F84" s="62">
        <v>18.448993999999999</v>
      </c>
      <c r="G84" s="63">
        <v>22.952718936084427</v>
      </c>
      <c r="H84" s="63">
        <v>10.856850011311225</v>
      </c>
      <c r="I84" s="63">
        <v>0.80201488942998078</v>
      </c>
      <c r="J84" s="63">
        <v>0.76880503345997986</v>
      </c>
      <c r="K84" s="63">
        <v>0.8737191024577533</v>
      </c>
      <c r="L84" s="63">
        <v>0.83164582890502148</v>
      </c>
      <c r="M84" s="63">
        <v>0.96375384145868448</v>
      </c>
    </row>
    <row r="85" spans="1:13" ht="5.0999999999999996" customHeight="1" x14ac:dyDescent="0.25">
      <c r="A85" s="1"/>
      <c r="B85" s="33"/>
      <c r="C85" s="33"/>
      <c r="D85" s="33"/>
      <c r="E85" s="33"/>
      <c r="F85" s="33"/>
      <c r="G85" s="34"/>
      <c r="H85" s="34"/>
      <c r="I85" s="34"/>
      <c r="J85" s="34"/>
      <c r="K85" s="34"/>
    </row>
    <row r="86" spans="1:13" x14ac:dyDescent="0.25">
      <c r="A86" s="4" t="s">
        <v>143</v>
      </c>
      <c r="B86" s="15"/>
      <c r="C86" s="15"/>
      <c r="D86" s="15"/>
      <c r="E86" s="15"/>
      <c r="F86" s="15"/>
      <c r="G86" s="15"/>
      <c r="H86" s="15"/>
      <c r="I86" s="15"/>
      <c r="J86" s="15"/>
      <c r="K86" s="15"/>
    </row>
    <row r="87" spans="1:13" x14ac:dyDescent="0.25">
      <c r="A87" s="4" t="s">
        <v>144</v>
      </c>
    </row>
    <row r="88" spans="1:13" x14ac:dyDescent="0.25">
      <c r="A88" s="4" t="s">
        <v>145</v>
      </c>
    </row>
    <row r="89" spans="1:13" x14ac:dyDescent="0.25">
      <c r="A89" s="4" t="s">
        <v>167</v>
      </c>
    </row>
    <row r="90" spans="1:13" x14ac:dyDescent="0.25">
      <c r="A90" s="56" t="s">
        <v>182</v>
      </c>
    </row>
    <row r="92" spans="1:13" ht="13.8" x14ac:dyDescent="0.25">
      <c r="A92" s="37" t="s">
        <v>238</v>
      </c>
    </row>
    <row r="93" spans="1:13" ht="15" customHeight="1" x14ac:dyDescent="0.25">
      <c r="A93" s="186" t="s">
        <v>160</v>
      </c>
      <c r="B93" s="189" t="s">
        <v>161</v>
      </c>
      <c r="C93" s="190"/>
      <c r="D93" s="190"/>
      <c r="E93" s="191"/>
      <c r="F93" s="187" t="s">
        <v>160</v>
      </c>
      <c r="G93" s="188"/>
      <c r="H93" s="189" t="s">
        <v>162</v>
      </c>
      <c r="I93" s="190"/>
      <c r="J93" s="190"/>
      <c r="K93" s="190"/>
    </row>
    <row r="94" spans="1:13" ht="24" x14ac:dyDescent="0.25">
      <c r="A94" s="186"/>
      <c r="B94" s="65">
        <v>2024</v>
      </c>
      <c r="C94" s="65">
        <v>2025</v>
      </c>
      <c r="D94" s="65" t="s">
        <v>234</v>
      </c>
      <c r="E94" s="65" t="s">
        <v>232</v>
      </c>
      <c r="F94" s="187"/>
      <c r="G94" s="188"/>
      <c r="H94" s="65">
        <v>2024</v>
      </c>
      <c r="I94" s="65">
        <v>2025</v>
      </c>
      <c r="J94" s="65" t="s">
        <v>234</v>
      </c>
      <c r="K94" s="86" t="s">
        <v>232</v>
      </c>
    </row>
    <row r="95" spans="1:13" ht="5.0999999999999996" customHeight="1" x14ac:dyDescent="0.25"/>
    <row r="96" spans="1:13" ht="12" customHeight="1" x14ac:dyDescent="0.25">
      <c r="A96" s="11" t="s">
        <v>194</v>
      </c>
      <c r="B96" s="35">
        <v>2313.2042160000001</v>
      </c>
      <c r="C96" s="35">
        <v>2252.4937749999999</v>
      </c>
      <c r="D96" s="29">
        <v>100</v>
      </c>
      <c r="E96" s="29">
        <v>-2.624517134288336</v>
      </c>
      <c r="F96" s="11" t="s">
        <v>194</v>
      </c>
      <c r="G96" s="20"/>
      <c r="H96" s="35">
        <v>1804.247611</v>
      </c>
      <c r="I96" s="35">
        <v>1914.2848730000001</v>
      </c>
      <c r="J96" s="29">
        <v>100</v>
      </c>
      <c r="K96" s="29">
        <v>6.0987893972608429</v>
      </c>
    </row>
    <row r="97" spans="1:11" x14ac:dyDescent="0.25">
      <c r="A97" s="11" t="s">
        <v>201</v>
      </c>
      <c r="B97" s="33">
        <v>838.23300600000005</v>
      </c>
      <c r="C97" s="33">
        <v>827.86887100000001</v>
      </c>
      <c r="D97" s="18">
        <v>36.753436577199864</v>
      </c>
      <c r="E97" s="18">
        <v>-1.2364264978609101</v>
      </c>
      <c r="F97" s="11" t="s">
        <v>200</v>
      </c>
      <c r="G97" s="4"/>
      <c r="H97" s="33">
        <v>858.176695</v>
      </c>
      <c r="I97" s="33">
        <v>990.91459999999995</v>
      </c>
      <c r="J97" s="18">
        <v>51.764218271603092</v>
      </c>
      <c r="K97" s="18">
        <v>15.467432962625482</v>
      </c>
    </row>
    <row r="98" spans="1:11" x14ac:dyDescent="0.25">
      <c r="A98" s="11" t="s">
        <v>200</v>
      </c>
      <c r="B98" s="33">
        <v>862.22360200000003</v>
      </c>
      <c r="C98" s="33">
        <v>814.72895000000005</v>
      </c>
      <c r="D98" s="18">
        <v>36.170086640971967</v>
      </c>
      <c r="E98" s="18">
        <v>-5.5083915459785766</v>
      </c>
      <c r="F98" s="11" t="s">
        <v>201</v>
      </c>
      <c r="G98" s="4"/>
      <c r="H98" s="33">
        <v>380.54706299999998</v>
      </c>
      <c r="I98" s="33">
        <v>335.85771499999998</v>
      </c>
      <c r="J98" s="18">
        <v>17.544813718015519</v>
      </c>
      <c r="K98" s="18">
        <v>-11.743448404961148</v>
      </c>
    </row>
    <row r="99" spans="1:11" x14ac:dyDescent="0.25">
      <c r="A99" s="11" t="s">
        <v>203</v>
      </c>
      <c r="B99" s="33">
        <v>253.934517</v>
      </c>
      <c r="C99" s="33">
        <v>247.23004800000001</v>
      </c>
      <c r="D99" s="18">
        <v>10.975837125232456</v>
      </c>
      <c r="E99" s="18">
        <v>-2.6402353958048121</v>
      </c>
      <c r="F99" s="11" t="s">
        <v>203</v>
      </c>
      <c r="G99" s="4"/>
      <c r="H99" s="33">
        <v>245.72212999999999</v>
      </c>
      <c r="I99" s="33">
        <v>234.001499</v>
      </c>
      <c r="J99" s="18">
        <v>12.223964275143702</v>
      </c>
      <c r="K99" s="18">
        <v>-4.7698719687966236</v>
      </c>
    </row>
    <row r="100" spans="1:11" x14ac:dyDescent="0.25">
      <c r="A100" s="11" t="s">
        <v>204</v>
      </c>
      <c r="B100" s="33">
        <v>213.29250300000001</v>
      </c>
      <c r="C100" s="33">
        <v>221.29341299999999</v>
      </c>
      <c r="D100" s="18">
        <v>9.8243740096462631</v>
      </c>
      <c r="E100" s="18">
        <v>3.7511445022519032</v>
      </c>
      <c r="F100" s="11" t="s">
        <v>197</v>
      </c>
      <c r="G100" s="4"/>
      <c r="H100" s="33">
        <v>123.138587</v>
      </c>
      <c r="I100" s="33">
        <v>138.81855899999999</v>
      </c>
      <c r="J100" s="18">
        <v>7.2517189556248445</v>
      </c>
      <c r="K100" s="18">
        <v>12.733597470953594</v>
      </c>
    </row>
    <row r="101" spans="1:11" x14ac:dyDescent="0.25">
      <c r="A101" s="11" t="s">
        <v>197</v>
      </c>
      <c r="B101" s="33">
        <v>90.972521999999998</v>
      </c>
      <c r="C101" s="33">
        <v>98.698397999999997</v>
      </c>
      <c r="D101" s="18">
        <v>4.3817389905994304</v>
      </c>
      <c r="E101" s="18">
        <v>8.4925379995511161</v>
      </c>
      <c r="F101" s="11" t="s">
        <v>204</v>
      </c>
      <c r="G101" s="4"/>
      <c r="H101" s="33">
        <v>94.800428999999994</v>
      </c>
      <c r="I101" s="33">
        <v>105.23627999999999</v>
      </c>
      <c r="J101" s="18">
        <v>5.4974200279333241</v>
      </c>
      <c r="K101" s="18">
        <v>11.008231829836973</v>
      </c>
    </row>
    <row r="102" spans="1:11" x14ac:dyDescent="0.25">
      <c r="A102" s="11" t="s">
        <v>196</v>
      </c>
      <c r="B102" s="33">
        <v>49.296601000000003</v>
      </c>
      <c r="C102" s="33">
        <v>37.400511999999999</v>
      </c>
      <c r="D102" s="18">
        <v>1.6604046774779655</v>
      </c>
      <c r="E102" s="18">
        <v>-24.131661734649825</v>
      </c>
      <c r="F102" s="11" t="s">
        <v>196</v>
      </c>
      <c r="G102" s="4"/>
      <c r="H102" s="33">
        <v>94.843373999999997</v>
      </c>
      <c r="I102" s="33">
        <v>102.621269</v>
      </c>
      <c r="J102" s="18">
        <v>5.3608149156596294</v>
      </c>
      <c r="K102" s="18">
        <v>8.2007784750466612</v>
      </c>
    </row>
    <row r="103" spans="1:11" x14ac:dyDescent="0.25">
      <c r="A103" s="11" t="s">
        <v>198</v>
      </c>
      <c r="B103" s="33">
        <v>4.4147129999999999</v>
      </c>
      <c r="C103" s="33">
        <v>4.5661389999999997</v>
      </c>
      <c r="D103" s="18">
        <v>0.2027148332518699</v>
      </c>
      <c r="E103" s="18">
        <v>3.4300304459202637</v>
      </c>
      <c r="F103" s="11" t="s">
        <v>195</v>
      </c>
      <c r="G103" s="4"/>
      <c r="H103" s="33">
        <v>5.1752820000000002</v>
      </c>
      <c r="I103" s="33">
        <v>4.9345039999999996</v>
      </c>
      <c r="J103" s="18">
        <v>0.2577727103002605</v>
      </c>
      <c r="K103" s="18">
        <v>-4.6524614504098638</v>
      </c>
    </row>
    <row r="104" spans="1:11" x14ac:dyDescent="0.25">
      <c r="A104" s="11" t="s">
        <v>195</v>
      </c>
      <c r="B104" s="33">
        <v>0.34533399999999997</v>
      </c>
      <c r="C104" s="33">
        <v>0.45194400000000001</v>
      </c>
      <c r="D104" s="18">
        <v>2.0064161997517621E-2</v>
      </c>
      <c r="E104" s="18">
        <v>30.871562024011549</v>
      </c>
      <c r="F104" s="11" t="s">
        <v>198</v>
      </c>
      <c r="G104" s="4"/>
      <c r="H104" s="33">
        <v>1.43604</v>
      </c>
      <c r="I104" s="33">
        <v>1.353734</v>
      </c>
      <c r="J104" s="18">
        <v>7.0717478839942755E-2</v>
      </c>
      <c r="K104" s="18">
        <v>-5.7314559483022745</v>
      </c>
    </row>
    <row r="105" spans="1:11" x14ac:dyDescent="0.25">
      <c r="A105" s="11" t="s">
        <v>199</v>
      </c>
      <c r="B105" s="33">
        <v>0.17669399999999999</v>
      </c>
      <c r="C105" s="33">
        <v>0.12794</v>
      </c>
      <c r="D105" s="18">
        <v>5.6799269067902306E-3</v>
      </c>
      <c r="E105" s="18">
        <v>-27.592334770846772</v>
      </c>
      <c r="F105" s="11" t="s">
        <v>199</v>
      </c>
      <c r="G105" s="4"/>
      <c r="H105" s="33">
        <v>0.156025</v>
      </c>
      <c r="I105" s="33">
        <v>0.52446300000000001</v>
      </c>
      <c r="J105" s="18">
        <v>2.7397332936036842E-2</v>
      </c>
      <c r="K105" s="18">
        <v>236.14036212145493</v>
      </c>
    </row>
    <row r="106" spans="1:11" x14ac:dyDescent="0.25">
      <c r="A106" s="52" t="s">
        <v>202</v>
      </c>
      <c r="B106" s="62">
        <v>0.314724</v>
      </c>
      <c r="C106" s="62">
        <v>0.12756000000000001</v>
      </c>
      <c r="D106" s="182">
        <v>5.6630567158837105E-3</v>
      </c>
      <c r="E106" s="63">
        <v>-59.469249246959244</v>
      </c>
      <c r="F106" s="52" t="s">
        <v>202</v>
      </c>
      <c r="G106" s="52"/>
      <c r="H106" s="62">
        <v>0.25198599999999999</v>
      </c>
      <c r="I106" s="62">
        <v>2.2249999999999999E-2</v>
      </c>
      <c r="J106" s="182">
        <v>1.1623139436467771E-3</v>
      </c>
      <c r="K106" s="63">
        <v>-91.170144373100086</v>
      </c>
    </row>
    <row r="107" spans="1:11" x14ac:dyDescent="0.25">
      <c r="A107" s="4" t="s">
        <v>143</v>
      </c>
    </row>
    <row r="108" spans="1:11" x14ac:dyDescent="0.25">
      <c r="A108" s="4" t="s">
        <v>144</v>
      </c>
    </row>
    <row r="109" spans="1:11" x14ac:dyDescent="0.25">
      <c r="A109" s="4" t="s">
        <v>167</v>
      </c>
    </row>
    <row r="110" spans="1:11" ht="5.0999999999999996" customHeight="1" x14ac:dyDescent="0.25"/>
    <row r="111" spans="1:11" ht="5.0999999999999996" customHeight="1" x14ac:dyDescent="0.25">
      <c r="A111" s="67"/>
      <c r="B111" s="66"/>
      <c r="C111" s="66"/>
      <c r="D111" s="66"/>
      <c r="E111" s="66"/>
      <c r="F111" s="66"/>
      <c r="G111" s="66"/>
      <c r="H111" s="66"/>
      <c r="I111" s="66"/>
      <c r="J111" s="66"/>
      <c r="K111" s="66"/>
    </row>
    <row r="112" spans="1:11" ht="5.0999999999999996" customHeight="1" x14ac:dyDescent="0.25">
      <c r="B112" s="36"/>
      <c r="C112" s="36"/>
      <c r="D112" s="36"/>
      <c r="E112" s="36"/>
    </row>
    <row r="113" spans="1:5" x14ac:dyDescent="0.25">
      <c r="A113" s="20" t="s">
        <v>180</v>
      </c>
      <c r="B113" s="9"/>
      <c r="C113" s="9"/>
      <c r="D113" s="9"/>
      <c r="E113" s="9"/>
    </row>
    <row r="114" spans="1:5" x14ac:dyDescent="0.25">
      <c r="A114" s="68" t="s">
        <v>181</v>
      </c>
      <c r="B114" s="9"/>
      <c r="C114" s="9"/>
      <c r="D114" s="9"/>
      <c r="E114" s="9"/>
    </row>
  </sheetData>
  <sortState xmlns:xlrd2="http://schemas.microsoft.com/office/spreadsheetml/2017/richdata2" ref="A66:M81">
    <sortCondition descending="1" ref="F66:F81"/>
  </sortState>
  <mergeCells count="12">
    <mergeCell ref="I62:M62"/>
    <mergeCell ref="A93:A94"/>
    <mergeCell ref="B22:F22"/>
    <mergeCell ref="G22:K22"/>
    <mergeCell ref="B28:F28"/>
    <mergeCell ref="G28:K28"/>
    <mergeCell ref="F93:G94"/>
    <mergeCell ref="H93:K93"/>
    <mergeCell ref="B93:E93"/>
    <mergeCell ref="B38:H38"/>
    <mergeCell ref="B62:H62"/>
    <mergeCell ref="I38:M38"/>
  </mergeCells>
  <conditionalFormatting sqref="A18:A19">
    <cfRule type="cellIs" dxfId="24" priority="8" operator="lessThan">
      <formula>0</formula>
    </cfRule>
  </conditionalFormatting>
  <conditionalFormatting sqref="A89:A90">
    <cfRule type="cellIs" dxfId="23" priority="33" operator="lessThan">
      <formula>0</formula>
    </cfRule>
  </conditionalFormatting>
  <conditionalFormatting sqref="A109">
    <cfRule type="cellIs" dxfId="22" priority="7" operator="lessThan">
      <formula>0</formula>
    </cfRule>
  </conditionalFormatting>
  <conditionalFormatting sqref="B96:E106">
    <cfRule type="cellIs" dxfId="21" priority="37" stopIfTrue="1" operator="lessThan">
      <formula>0</formula>
    </cfRule>
  </conditionalFormatting>
  <conditionalFormatting sqref="B7:H9 B10:F11 G10:H13">
    <cfRule type="cellIs" dxfId="20" priority="40" stopIfTrue="1" operator="lessThan">
      <formula>0</formula>
    </cfRule>
  </conditionalFormatting>
  <conditionalFormatting sqref="E96:E106">
    <cfRule type="cellIs" dxfId="19" priority="36" operator="lessThan">
      <formula>0</formula>
    </cfRule>
  </conditionalFormatting>
  <conditionalFormatting sqref="G7:H8">
    <cfRule type="cellIs" dxfId="18" priority="39" operator="lessThan">
      <formula>0</formula>
    </cfRule>
  </conditionalFormatting>
  <conditionalFormatting sqref="G40:H60">
    <cfRule type="cellIs" dxfId="17" priority="13" operator="lessThan">
      <formula>0</formula>
    </cfRule>
    <cfRule type="cellIs" dxfId="16" priority="14" stopIfTrue="1" operator="lessThan">
      <formula>0</formula>
    </cfRule>
  </conditionalFormatting>
  <conditionalFormatting sqref="G64:H64">
    <cfRule type="cellIs" dxfId="15" priority="9" operator="lessThan">
      <formula>0</formula>
    </cfRule>
    <cfRule type="cellIs" dxfId="14" priority="10" stopIfTrue="1" operator="lessThan">
      <formula>0</formula>
    </cfRule>
  </conditionalFormatting>
  <conditionalFormatting sqref="G65:M84">
    <cfRule type="cellIs" dxfId="13" priority="1" operator="lessThan">
      <formula>0</formula>
    </cfRule>
    <cfRule type="cellIs" dxfId="12" priority="2" stopIfTrue="1" operator="lessThan">
      <formula>0</formula>
    </cfRule>
  </conditionalFormatting>
  <conditionalFormatting sqref="H96:K106">
    <cfRule type="cellIs" dxfId="11" priority="35" stopIfTrue="1" operator="lessThan">
      <formula>0</formula>
    </cfRule>
  </conditionalFormatting>
  <conditionalFormatting sqref="I41:M60">
    <cfRule type="cellIs" dxfId="10" priority="29" operator="lessThan">
      <formula>0</formula>
    </cfRule>
    <cfRule type="cellIs" dxfId="9" priority="30" stopIfTrue="1" operator="lessThan">
      <formula>0</formula>
    </cfRule>
  </conditionalFormatting>
  <conditionalFormatting sqref="K96:K106">
    <cfRule type="cellIs" dxfId="8" priority="34" operator="lessThan">
      <formula>0</formula>
    </cfRule>
  </conditionalFormatting>
  <hyperlinks>
    <hyperlink ref="A114" r:id="rId1" display="www.portugalglobal.pt" xr:uid="{3E62BEB6-6CC6-46AA-A206-AF3B8E517C0A}"/>
  </hyperlinks>
  <printOptions horizontalCentered="1"/>
  <pageMargins left="0.19685039370078741" right="0.19685039370078741" top="0.39370078740157483" bottom="0.19685039370078741" header="0.39370078740157483" footer="0.19685039370078741"/>
  <pageSetup paperSize="9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187EB-DD7B-45A0-AD03-B90F518771DC}">
  <dimension ref="A1:Z31"/>
  <sheetViews>
    <sheetView showGridLines="0" showZeros="0" workbookViewId="0">
      <selection activeCell="A27" sqref="A27"/>
    </sheetView>
  </sheetViews>
  <sheetFormatPr defaultColWidth="9.109375" defaultRowHeight="12" x14ac:dyDescent="0.25"/>
  <cols>
    <col min="1" max="1" width="25.6640625" style="4" customWidth="1"/>
    <col min="2" max="7" width="10.6640625" style="2" customWidth="1"/>
    <col min="8" max="11" width="8.6640625" style="2" customWidth="1"/>
    <col min="12" max="16" width="7.88671875" style="3" bestFit="1" customWidth="1"/>
    <col min="17" max="21" width="6.44140625" style="3" bestFit="1" customWidth="1"/>
    <col min="22" max="22" width="10.88671875" style="3" bestFit="1" customWidth="1"/>
    <col min="23" max="26" width="6.44140625" style="3" bestFit="1" customWidth="1"/>
    <col min="27" max="16384" width="9.109375" style="4"/>
  </cols>
  <sheetData>
    <row r="1" spans="1:26" ht="5.0999999999999996" customHeight="1" x14ac:dyDescent="0.25"/>
    <row r="2" spans="1:26" ht="13.8" x14ac:dyDescent="0.25">
      <c r="A2" s="37" t="s">
        <v>251</v>
      </c>
    </row>
    <row r="3" spans="1:26" ht="13.8" x14ac:dyDescent="0.25">
      <c r="A3" s="37" t="s">
        <v>219</v>
      </c>
    </row>
    <row r="4" spans="1:26" s="2" customFormat="1" ht="5.0999999999999996" customHeight="1" x14ac:dyDescent="0.25">
      <c r="A4" s="5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s="2" customFormat="1" ht="24.9" customHeight="1" x14ac:dyDescent="0.25">
      <c r="A5" s="192" t="s">
        <v>221</v>
      </c>
      <c r="B5" s="192"/>
      <c r="C5" s="192"/>
      <c r="D5" s="192"/>
      <c r="E5" s="192"/>
      <c r="F5" s="192"/>
      <c r="G5" s="192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2" customFormat="1" ht="5.0999999999999996" customHeight="1" x14ac:dyDescent="0.25">
      <c r="A6" s="5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s="2" customFormat="1" ht="13.8" x14ac:dyDescent="0.25">
      <c r="A7" s="37" t="s">
        <v>183</v>
      </c>
      <c r="G7" s="4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s="3" customFormat="1" ht="24.9" customHeight="1" x14ac:dyDescent="0.25">
      <c r="A8" s="38"/>
      <c r="B8" s="39">
        <v>2020</v>
      </c>
      <c r="C8" s="39">
        <v>2021</v>
      </c>
      <c r="D8" s="39">
        <v>2022</v>
      </c>
      <c r="E8" s="39">
        <v>2023</v>
      </c>
      <c r="F8" s="39">
        <v>2024</v>
      </c>
      <c r="G8" s="40" t="s">
        <v>188</v>
      </c>
    </row>
    <row r="9" spans="1:26" s="2" customFormat="1" ht="15" customHeight="1" x14ac:dyDescent="0.25">
      <c r="A9" s="6" t="s">
        <v>130</v>
      </c>
      <c r="B9" s="7">
        <v>1045</v>
      </c>
      <c r="C9" s="7">
        <v>1095</v>
      </c>
      <c r="D9" s="7">
        <v>1117</v>
      </c>
      <c r="E9" s="7">
        <v>1050</v>
      </c>
      <c r="F9" s="7">
        <v>976</v>
      </c>
      <c r="G9" s="170">
        <v>-7.0476190476190474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s="2" customFormat="1" ht="15" customHeight="1" x14ac:dyDescent="0.25">
      <c r="A10" s="41" t="s">
        <v>177</v>
      </c>
      <c r="B10" s="42">
        <v>5.0463588951129994</v>
      </c>
      <c r="C10" s="42">
        <v>4.8619127963768758</v>
      </c>
      <c r="D10" s="42">
        <v>4.8692240627724503</v>
      </c>
      <c r="E10" s="42">
        <v>4.6505447781025779</v>
      </c>
      <c r="F10" s="42">
        <v>4.6100798261773175</v>
      </c>
      <c r="G10" s="171" t="s">
        <v>139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s="2" customFormat="1" ht="5.0999999999999996" customHeight="1" x14ac:dyDescent="0.25">
      <c r="A11" s="8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s="2" customFormat="1" x14ac:dyDescent="0.25">
      <c r="A12" s="4" t="s">
        <v>220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s="2" customFormat="1" x14ac:dyDescent="0.25">
      <c r="A13" s="8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s="2" customFormat="1" ht="13.8" x14ac:dyDescent="0.25">
      <c r="A14" s="37" t="s">
        <v>229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s="2" customFormat="1" ht="24" x14ac:dyDescent="0.25">
      <c r="A15" s="193"/>
      <c r="B15" s="193"/>
      <c r="C15" s="193"/>
      <c r="D15" s="194"/>
      <c r="E15" s="39" t="s">
        <v>132</v>
      </c>
      <c r="F15" s="40" t="s">
        <v>133</v>
      </c>
      <c r="G15" s="40" t="s">
        <v>134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s="2" customFormat="1" ht="15" customHeight="1" x14ac:dyDescent="0.25">
      <c r="A16" s="10" t="s">
        <v>243</v>
      </c>
      <c r="B16" s="11"/>
      <c r="C16" s="10"/>
      <c r="D16" s="6"/>
      <c r="E16" s="12">
        <v>7</v>
      </c>
      <c r="F16" s="13">
        <v>0.71721311475409832</v>
      </c>
      <c r="G16" s="13">
        <v>31.464040168659285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s="2" customFormat="1" ht="15" customHeight="1" x14ac:dyDescent="0.25">
      <c r="A17" s="10" t="s">
        <v>244</v>
      </c>
      <c r="B17" s="10"/>
      <c r="C17" s="10"/>
      <c r="D17" s="6"/>
      <c r="E17" s="14">
        <v>36</v>
      </c>
      <c r="F17" s="13">
        <v>3.6885245901639343</v>
      </c>
      <c r="G17" s="13">
        <v>29.832526061756077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s="2" customFormat="1" ht="15" customHeight="1" x14ac:dyDescent="0.25">
      <c r="A18" s="10" t="s">
        <v>245</v>
      </c>
      <c r="B18" s="10"/>
      <c r="C18" s="10"/>
      <c r="D18" s="6"/>
      <c r="E18" s="14">
        <v>248</v>
      </c>
      <c r="F18" s="13">
        <v>25.409836065573771</v>
      </c>
      <c r="G18" s="13">
        <v>34.235846349542157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s="2" customFormat="1" ht="15" customHeight="1" x14ac:dyDescent="0.25">
      <c r="A19" s="10" t="s">
        <v>246</v>
      </c>
      <c r="B19" s="10"/>
      <c r="C19" s="10"/>
      <c r="D19" s="6"/>
      <c r="E19" s="14">
        <v>211</v>
      </c>
      <c r="F19" s="13">
        <v>21.618852459016395</v>
      </c>
      <c r="G19" s="13">
        <v>4.0754478185243901</v>
      </c>
      <c r="H19" s="4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s="2" customFormat="1" ht="15" customHeight="1" x14ac:dyDescent="0.25">
      <c r="A20" s="10" t="s">
        <v>247</v>
      </c>
      <c r="B20" s="10"/>
      <c r="C20" s="10"/>
      <c r="D20" s="6"/>
      <c r="E20" s="14">
        <v>399</v>
      </c>
      <c r="F20" s="13">
        <v>40.881147540983612</v>
      </c>
      <c r="G20" s="13">
        <v>0.39097819272262879</v>
      </c>
      <c r="H20" s="4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s="2" customFormat="1" ht="15" customHeight="1" x14ac:dyDescent="0.25">
      <c r="A21" s="10" t="s">
        <v>248</v>
      </c>
      <c r="B21" s="10"/>
      <c r="C21" s="10"/>
      <c r="D21" s="6"/>
      <c r="E21" s="14">
        <v>75</v>
      </c>
      <c r="F21" s="13">
        <v>7.6844262295081966</v>
      </c>
      <c r="G21" s="13">
        <v>1.1614087954677208E-3</v>
      </c>
      <c r="H21" s="4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s="2" customFormat="1" ht="15" customHeight="1" x14ac:dyDescent="0.25">
      <c r="A22" s="43" t="s">
        <v>0</v>
      </c>
      <c r="B22" s="43"/>
      <c r="C22" s="43"/>
      <c r="D22" s="41"/>
      <c r="E22" s="44">
        <v>976</v>
      </c>
      <c r="F22" s="45">
        <v>100</v>
      </c>
      <c r="G22" s="45">
        <v>100.00000000000001</v>
      </c>
      <c r="H22" s="4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s="2" customFormat="1" ht="5.0999999999999996" customHeight="1" x14ac:dyDescent="0.25">
      <c r="A23" s="8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s="2" customFormat="1" x14ac:dyDescent="0.25">
      <c r="A24" s="4" t="s">
        <v>131</v>
      </c>
      <c r="D24" s="15"/>
      <c r="E24" s="15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s="2" customFormat="1" x14ac:dyDescent="0.25">
      <c r="A25" s="4" t="s">
        <v>135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s="2" customFormat="1" ht="5.0999999999999996" customHeight="1" x14ac:dyDescent="0.25">
      <c r="A26" s="4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s="2" customFormat="1" ht="5.0999999999999996" customHeight="1" x14ac:dyDescent="0.25">
      <c r="A27" s="67"/>
      <c r="B27" s="66"/>
      <c r="C27" s="66"/>
      <c r="D27" s="66"/>
      <c r="E27" s="66"/>
      <c r="F27" s="66"/>
      <c r="G27" s="66"/>
      <c r="H27" s="3"/>
      <c r="I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s="2" customFormat="1" ht="5.0999999999999996" customHeight="1" x14ac:dyDescent="0.25">
      <c r="A28" s="4"/>
      <c r="B28" s="36"/>
      <c r="C28" s="36"/>
      <c r="D28" s="36"/>
      <c r="E28" s="36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s="2" customFormat="1" x14ac:dyDescent="0.25">
      <c r="A29" s="20" t="s">
        <v>180</v>
      </c>
      <c r="B29" s="9"/>
      <c r="C29" s="9"/>
      <c r="D29" s="9"/>
      <c r="E29" s="9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s="2" customFormat="1" x14ac:dyDescent="0.25">
      <c r="A30" s="68" t="s">
        <v>181</v>
      </c>
      <c r="B30" s="9"/>
      <c r="C30" s="9"/>
      <c r="D30" s="9"/>
      <c r="E30" s="9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s="2" customFormat="1" x14ac:dyDescent="0.25">
      <c r="A31" s="4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</sheetData>
  <mergeCells count="2">
    <mergeCell ref="A5:G5"/>
    <mergeCell ref="A15:D15"/>
  </mergeCells>
  <conditionalFormatting sqref="E16:E21">
    <cfRule type="cellIs" dxfId="7" priority="1" operator="lessThan">
      <formula>3</formula>
    </cfRule>
  </conditionalFormatting>
  <conditionalFormatting sqref="G9">
    <cfRule type="cellIs" dxfId="6" priority="4" operator="lessThan">
      <formula>0</formula>
    </cfRule>
    <cfRule type="cellIs" dxfId="5" priority="5" stopIfTrue="1" operator="lessThan">
      <formula>0</formula>
    </cfRule>
  </conditionalFormatting>
  <hyperlinks>
    <hyperlink ref="A30" r:id="rId1" display="www.portugalglobal.pt" xr:uid="{D25E2696-ADAA-4CE0-9933-3A52780D0FF3}"/>
  </hyperlinks>
  <printOptions horizontalCentered="1"/>
  <pageMargins left="0.19685039370078741" right="0.19685039370078741" top="0.39370078740157483" bottom="0.19685039370078741" header="0.39370078740157483" footer="0.19685039370078741"/>
  <pageSetup paperSize="9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44"/>
  <sheetViews>
    <sheetView showGridLines="0" showZeros="0" workbookViewId="0">
      <selection activeCell="A49" sqref="A49"/>
    </sheetView>
  </sheetViews>
  <sheetFormatPr defaultColWidth="9.109375" defaultRowHeight="12" x14ac:dyDescent="0.25"/>
  <cols>
    <col min="1" max="1" width="50.6640625" style="69" customWidth="1"/>
    <col min="2" max="6" width="6.6640625" style="69" customWidth="1"/>
    <col min="7" max="7" width="5.6640625" style="69" bestFit="1" customWidth="1"/>
    <col min="8" max="16384" width="9.109375" style="69"/>
  </cols>
  <sheetData>
    <row r="1" spans="1:7" ht="5.0999999999999996" customHeight="1" x14ac:dyDescent="0.25"/>
    <row r="2" spans="1:7" ht="13.8" x14ac:dyDescent="0.25">
      <c r="A2" s="37" t="s">
        <v>252</v>
      </c>
    </row>
    <row r="3" spans="1:7" ht="13.8" x14ac:dyDescent="0.25">
      <c r="A3" s="37" t="s">
        <v>222</v>
      </c>
    </row>
    <row r="4" spans="1:7" ht="5.0999999999999996" customHeight="1" x14ac:dyDescent="0.25">
      <c r="A4" s="37"/>
    </row>
    <row r="5" spans="1:7" s="70" customFormat="1" ht="24.9" customHeight="1" x14ac:dyDescent="0.25">
      <c r="A5" s="192" t="s">
        <v>178</v>
      </c>
      <c r="B5" s="192"/>
      <c r="C5" s="192"/>
      <c r="D5" s="192"/>
      <c r="E5" s="192"/>
      <c r="F5" s="192"/>
      <c r="G5" s="192"/>
    </row>
    <row r="6" spans="1:7" ht="5.0999999999999996" customHeight="1" x14ac:dyDescent="0.25"/>
    <row r="7" spans="1:7" ht="13.8" x14ac:dyDescent="0.25">
      <c r="A7" s="37" t="s">
        <v>225</v>
      </c>
      <c r="B7" s="71"/>
      <c r="C7" s="71"/>
      <c r="D7" s="71"/>
      <c r="E7" s="71"/>
      <c r="F7" s="71"/>
    </row>
    <row r="8" spans="1:7" ht="20.100000000000001" customHeight="1" x14ac:dyDescent="0.25">
      <c r="A8" s="78" t="s">
        <v>152</v>
      </c>
      <c r="B8" s="64"/>
      <c r="C8" s="79">
        <v>2020</v>
      </c>
      <c r="D8" s="79">
        <v>2021</v>
      </c>
      <c r="E8" s="79">
        <v>2022</v>
      </c>
      <c r="F8" s="79">
        <v>2023</v>
      </c>
      <c r="G8" s="64">
        <v>2024</v>
      </c>
    </row>
    <row r="9" spans="1:7" ht="5.0999999999999996" customHeight="1" x14ac:dyDescent="0.25">
      <c r="B9" s="71"/>
      <c r="C9" s="71"/>
      <c r="D9" s="71"/>
      <c r="E9" s="71"/>
      <c r="F9" s="71"/>
      <c r="G9" s="71"/>
    </row>
    <row r="10" spans="1:7" s="4" customFormat="1" x14ac:dyDescent="0.25">
      <c r="A10" s="92" t="s">
        <v>153</v>
      </c>
      <c r="B10" s="93"/>
      <c r="C10" s="93">
        <v>157</v>
      </c>
      <c r="D10" s="93">
        <v>152</v>
      </c>
      <c r="E10" s="93">
        <v>155</v>
      </c>
      <c r="F10" s="93">
        <v>153</v>
      </c>
      <c r="G10" s="93">
        <v>154</v>
      </c>
    </row>
    <row r="11" spans="1:7" s="4" customFormat="1" x14ac:dyDescent="0.25">
      <c r="A11" s="20" t="s">
        <v>154</v>
      </c>
      <c r="B11" s="72"/>
      <c r="C11" s="72">
        <v>1158.3025720000001</v>
      </c>
      <c r="D11" s="72">
        <v>1385.0580460000001</v>
      </c>
      <c r="E11" s="72">
        <v>1645.9699350000001</v>
      </c>
      <c r="F11" s="72">
        <v>1728.5800489999999</v>
      </c>
      <c r="G11" s="72">
        <v>1680.9712049999998</v>
      </c>
    </row>
    <row r="12" spans="1:7" s="4" customFormat="1" x14ac:dyDescent="0.25">
      <c r="A12" s="92" t="s">
        <v>155</v>
      </c>
      <c r="B12" s="94"/>
      <c r="C12" s="94">
        <v>70.43606003222817</v>
      </c>
      <c r="D12" s="94">
        <v>69.981960048474178</v>
      </c>
      <c r="E12" s="94">
        <v>70.767692509196394</v>
      </c>
      <c r="F12" s="94">
        <v>71.585773909279027</v>
      </c>
      <c r="G12" s="94">
        <v>70.383399755388737</v>
      </c>
    </row>
    <row r="13" spans="1:7" s="4" customFormat="1" x14ac:dyDescent="0.25">
      <c r="A13" s="20" t="s">
        <v>156</v>
      </c>
      <c r="B13" s="72"/>
      <c r="C13" s="72">
        <v>1332.0289519999999</v>
      </c>
      <c r="D13" s="72">
        <v>1591.769487</v>
      </c>
      <c r="E13" s="72">
        <v>1892.2830160000003</v>
      </c>
      <c r="F13" s="72">
        <v>1963.4494950000001</v>
      </c>
      <c r="G13" s="72">
        <v>1912.9302839999998</v>
      </c>
    </row>
    <row r="14" spans="1:7" s="4" customFormat="1" x14ac:dyDescent="0.25">
      <c r="A14" s="95" t="s">
        <v>157</v>
      </c>
      <c r="B14" s="96"/>
      <c r="C14" s="96">
        <v>81.000313299604727</v>
      </c>
      <c r="D14" s="96">
        <v>80.426339507805906</v>
      </c>
      <c r="E14" s="96">
        <v>81.357805977581705</v>
      </c>
      <c r="F14" s="96">
        <v>81.312434279610329</v>
      </c>
      <c r="G14" s="96">
        <v>80.09568306850403</v>
      </c>
    </row>
    <row r="15" spans="1:7" x14ac:dyDescent="0.25">
      <c r="B15" s="71"/>
      <c r="C15" s="71"/>
      <c r="D15" s="71"/>
      <c r="E15" s="71"/>
      <c r="F15" s="71"/>
    </row>
    <row r="16" spans="1:7" ht="13.8" x14ac:dyDescent="0.25">
      <c r="A16" s="37" t="s">
        <v>223</v>
      </c>
      <c r="B16" s="71"/>
      <c r="C16" s="71"/>
      <c r="D16" s="71"/>
      <c r="E16" s="71"/>
      <c r="F16" s="71"/>
    </row>
    <row r="17" spans="1:9" ht="24.9" customHeight="1" x14ac:dyDescent="0.25">
      <c r="A17" s="78" t="s">
        <v>158</v>
      </c>
      <c r="B17" s="79">
        <v>2020</v>
      </c>
      <c r="C17" s="79">
        <v>2021</v>
      </c>
      <c r="D17" s="79">
        <v>2022</v>
      </c>
      <c r="E17" s="79">
        <v>2023</v>
      </c>
      <c r="F17" s="79">
        <v>2024</v>
      </c>
      <c r="G17" s="80" t="s">
        <v>239</v>
      </c>
    </row>
    <row r="18" spans="1:9" ht="5.0999999999999996" customHeight="1" x14ac:dyDescent="0.25"/>
    <row r="19" spans="1:9" s="4" customFormat="1" x14ac:dyDescent="0.25">
      <c r="A19" s="20" t="s">
        <v>159</v>
      </c>
      <c r="B19" s="73">
        <v>1644.473827</v>
      </c>
      <c r="C19" s="73">
        <v>1979.164409</v>
      </c>
      <c r="D19" s="73">
        <v>2325.8776379999999</v>
      </c>
      <c r="E19" s="73">
        <v>2414.6977179999999</v>
      </c>
      <c r="F19" s="73">
        <v>2388.306349</v>
      </c>
      <c r="G19" s="74">
        <v>100</v>
      </c>
    </row>
    <row r="20" spans="1:9" s="4" customFormat="1" x14ac:dyDescent="0.25">
      <c r="A20" s="20" t="s">
        <v>118</v>
      </c>
      <c r="B20" s="72">
        <v>616.94898799999999</v>
      </c>
      <c r="C20" s="72">
        <v>749.69042000000002</v>
      </c>
      <c r="D20" s="72">
        <v>883.08208999999999</v>
      </c>
      <c r="E20" s="72">
        <v>943.761302</v>
      </c>
      <c r="F20" s="72">
        <v>961.93661899999995</v>
      </c>
      <c r="G20" s="75">
        <v>40.276935971918732</v>
      </c>
      <c r="H20" s="75"/>
      <c r="I20" s="75"/>
    </row>
    <row r="21" spans="1:9" s="4" customFormat="1" x14ac:dyDescent="0.25">
      <c r="A21" s="20" t="s">
        <v>119</v>
      </c>
      <c r="B21" s="72">
        <v>254.29700800000001</v>
      </c>
      <c r="C21" s="72">
        <v>303.85819900000001</v>
      </c>
      <c r="D21" s="72">
        <v>368.19194700000003</v>
      </c>
      <c r="E21" s="72">
        <v>417.52292699999998</v>
      </c>
      <c r="F21" s="72">
        <v>337.382428</v>
      </c>
      <c r="G21" s="75">
        <v>14.126430143321619</v>
      </c>
      <c r="H21" s="75"/>
    </row>
    <row r="22" spans="1:9" s="4" customFormat="1" x14ac:dyDescent="0.25">
      <c r="A22" s="20" t="s">
        <v>110</v>
      </c>
      <c r="B22" s="72">
        <v>154.52981199999999</v>
      </c>
      <c r="C22" s="72">
        <v>171.64473000000001</v>
      </c>
      <c r="D22" s="72">
        <v>217.10189299999999</v>
      </c>
      <c r="E22" s="72">
        <v>196.62518399999999</v>
      </c>
      <c r="F22" s="72">
        <v>189.19653600000001</v>
      </c>
      <c r="G22" s="75">
        <v>7.9217867539990365</v>
      </c>
      <c r="H22" s="75"/>
    </row>
    <row r="23" spans="1:9" s="4" customFormat="1" x14ac:dyDescent="0.25">
      <c r="A23" s="20" t="s">
        <v>176</v>
      </c>
      <c r="B23" s="72">
        <v>68.264066999999997</v>
      </c>
      <c r="C23" s="72">
        <v>81.930577999999997</v>
      </c>
      <c r="D23" s="72">
        <v>92.504495000000006</v>
      </c>
      <c r="E23" s="72">
        <v>89.057731000000004</v>
      </c>
      <c r="F23" s="72">
        <v>107.754029</v>
      </c>
      <c r="G23" s="75">
        <v>4.5117339760503228</v>
      </c>
      <c r="H23" s="75"/>
    </row>
    <row r="24" spans="1:9" s="4" customFormat="1" x14ac:dyDescent="0.25">
      <c r="A24" s="20" t="s">
        <v>126</v>
      </c>
      <c r="B24" s="72">
        <v>64.262697000000003</v>
      </c>
      <c r="C24" s="72">
        <v>77.934118999999995</v>
      </c>
      <c r="D24" s="72">
        <v>85.089510000000004</v>
      </c>
      <c r="E24" s="72">
        <v>81.612904999999998</v>
      </c>
      <c r="F24" s="72">
        <v>84.701593000000003</v>
      </c>
      <c r="G24" s="75">
        <v>3.5465129100990387</v>
      </c>
      <c r="H24" s="75"/>
    </row>
    <row r="25" spans="1:9" s="4" customFormat="1" x14ac:dyDescent="0.25">
      <c r="A25" s="20" t="s">
        <v>163</v>
      </c>
      <c r="B25" s="72">
        <v>58.607323000000001</v>
      </c>
      <c r="C25" s="72">
        <v>72.834038000000007</v>
      </c>
      <c r="D25" s="72">
        <v>76.707825999999997</v>
      </c>
      <c r="E25" s="72">
        <v>64.946145000000001</v>
      </c>
      <c r="F25" s="72">
        <v>65.067246999999995</v>
      </c>
      <c r="G25" s="75">
        <v>2.7244095811763884</v>
      </c>
      <c r="H25" s="75"/>
    </row>
    <row r="26" spans="1:9" s="4" customFormat="1" x14ac:dyDescent="0.25">
      <c r="A26" s="20" t="s">
        <v>122</v>
      </c>
      <c r="B26" s="72">
        <v>31.181024000000001</v>
      </c>
      <c r="C26" s="72">
        <v>38.252913999999997</v>
      </c>
      <c r="D26" s="72">
        <v>62.946783000000003</v>
      </c>
      <c r="E26" s="72">
        <v>52.807847000000002</v>
      </c>
      <c r="F26" s="72">
        <v>52.672767999999998</v>
      </c>
      <c r="G26" s="75">
        <v>2.2054443736689993</v>
      </c>
      <c r="H26" s="75"/>
    </row>
    <row r="27" spans="1:9" s="4" customFormat="1" x14ac:dyDescent="0.25">
      <c r="A27" s="20" t="s">
        <v>125</v>
      </c>
      <c r="B27" s="72">
        <v>23.508583999999999</v>
      </c>
      <c r="C27" s="72">
        <v>30.847902999999999</v>
      </c>
      <c r="D27" s="72">
        <v>27.355194999999998</v>
      </c>
      <c r="E27" s="72">
        <v>43.687690000000003</v>
      </c>
      <c r="F27" s="72">
        <v>40.423450000000003</v>
      </c>
      <c r="G27" s="75">
        <v>1.6925571552797478</v>
      </c>
      <c r="H27" s="75"/>
    </row>
    <row r="28" spans="1:9" s="4" customFormat="1" x14ac:dyDescent="0.25">
      <c r="A28" s="20" t="s">
        <v>111</v>
      </c>
      <c r="B28" s="72">
        <v>17.862857999999999</v>
      </c>
      <c r="C28" s="72">
        <v>21.257262000000001</v>
      </c>
      <c r="D28" s="72">
        <v>39.493205000000003</v>
      </c>
      <c r="E28" s="72">
        <v>38.870244</v>
      </c>
      <c r="F28" s="72">
        <v>37.087721000000002</v>
      </c>
      <c r="G28" s="75">
        <v>1.5528879289513626</v>
      </c>
      <c r="H28" s="75"/>
    </row>
    <row r="29" spans="1:9" s="4" customFormat="1" x14ac:dyDescent="0.25">
      <c r="A29" s="20" t="s">
        <v>168</v>
      </c>
      <c r="B29" s="72">
        <v>33.870170999999999</v>
      </c>
      <c r="C29" s="72">
        <v>34.985526</v>
      </c>
      <c r="D29" s="72">
        <v>32.687638</v>
      </c>
      <c r="E29" s="72">
        <v>30.299634999999999</v>
      </c>
      <c r="F29" s="72">
        <v>36.707892999999999</v>
      </c>
      <c r="G29" s="75">
        <v>1.5369842740387907</v>
      </c>
      <c r="H29" s="75"/>
    </row>
    <row r="30" spans="1:9" s="4" customFormat="1" x14ac:dyDescent="0.25">
      <c r="A30" s="20" t="s">
        <v>113</v>
      </c>
      <c r="B30" s="72">
        <v>21.505514000000002</v>
      </c>
      <c r="C30" s="72">
        <v>26.374199999999998</v>
      </c>
      <c r="D30" s="72">
        <v>34.477629</v>
      </c>
      <c r="E30" s="72">
        <v>34.557519999999997</v>
      </c>
      <c r="F30" s="72">
        <v>33.223576000000001</v>
      </c>
      <c r="G30" s="75">
        <v>1.3910935677875218</v>
      </c>
      <c r="H30" s="75"/>
    </row>
    <row r="31" spans="1:9" s="4" customFormat="1" x14ac:dyDescent="0.25">
      <c r="A31" s="20" t="s">
        <v>123</v>
      </c>
      <c r="B31" s="72">
        <v>20.235745999999999</v>
      </c>
      <c r="C31" s="72">
        <v>20.311909</v>
      </c>
      <c r="D31" s="72">
        <v>26.268014000000001</v>
      </c>
      <c r="E31" s="72">
        <v>30.132787</v>
      </c>
      <c r="F31" s="72">
        <v>30.402811</v>
      </c>
      <c r="G31" s="75">
        <v>1.2729862319685188</v>
      </c>
      <c r="H31" s="75"/>
    </row>
    <row r="32" spans="1:9" s="4" customFormat="1" x14ac:dyDescent="0.25">
      <c r="A32" s="20" t="s">
        <v>124</v>
      </c>
      <c r="B32" s="72">
        <v>14.874369</v>
      </c>
      <c r="C32" s="72">
        <v>18.478203000000001</v>
      </c>
      <c r="D32" s="72">
        <v>17.431215999999999</v>
      </c>
      <c r="E32" s="72">
        <v>22.015537999999999</v>
      </c>
      <c r="F32" s="72">
        <v>24.369297</v>
      </c>
      <c r="G32" s="75">
        <v>1.0203589254872427</v>
      </c>
      <c r="H32" s="75"/>
    </row>
    <row r="33" spans="1:8" s="4" customFormat="1" x14ac:dyDescent="0.25">
      <c r="A33" s="20" t="s">
        <v>250</v>
      </c>
      <c r="B33" s="72">
        <v>18.244565999999999</v>
      </c>
      <c r="C33" s="72">
        <v>27.749404999999999</v>
      </c>
      <c r="D33" s="72">
        <v>25.487541</v>
      </c>
      <c r="E33" s="72">
        <v>26.305690999999999</v>
      </c>
      <c r="F33" s="72">
        <v>24.191178000000001</v>
      </c>
      <c r="G33" s="75">
        <v>1.0129009626478198</v>
      </c>
      <c r="H33" s="75"/>
    </row>
    <row r="34" spans="1:8" s="4" customFormat="1" x14ac:dyDescent="0.25">
      <c r="A34" s="20" t="s">
        <v>127</v>
      </c>
      <c r="B34" s="72">
        <v>9.4971069999999997</v>
      </c>
      <c r="C34" s="72">
        <v>12.994508</v>
      </c>
      <c r="D34" s="72">
        <v>14.273315999999999</v>
      </c>
      <c r="E34" s="72">
        <v>26.680720000000001</v>
      </c>
      <c r="F34" s="72">
        <v>20.790897999999999</v>
      </c>
      <c r="G34" s="75">
        <v>0.87052894234884437</v>
      </c>
      <c r="H34" s="75"/>
    </row>
    <row r="35" spans="1:8" s="4" customFormat="1" x14ac:dyDescent="0.25">
      <c r="A35" s="20" t="s">
        <v>128</v>
      </c>
      <c r="B35" s="72">
        <v>14.196291</v>
      </c>
      <c r="C35" s="72">
        <v>20.979344000000001</v>
      </c>
      <c r="D35" s="72">
        <v>22.453845000000001</v>
      </c>
      <c r="E35" s="72">
        <v>21.715883999999999</v>
      </c>
      <c r="F35" s="72">
        <v>19.569389999999999</v>
      </c>
      <c r="G35" s="75">
        <v>0.81938357732850453</v>
      </c>
      <c r="H35" s="75"/>
    </row>
    <row r="36" spans="1:8" s="4" customFormat="1" x14ac:dyDescent="0.25">
      <c r="A36" s="20" t="s">
        <v>116</v>
      </c>
      <c r="B36" s="72">
        <v>26.559277999999999</v>
      </c>
      <c r="C36" s="72">
        <v>29.791060000000002</v>
      </c>
      <c r="D36" s="72">
        <v>21.479959999999998</v>
      </c>
      <c r="E36" s="72">
        <v>18.417380000000001</v>
      </c>
      <c r="F36" s="72">
        <v>18.7134</v>
      </c>
      <c r="G36" s="75">
        <v>0.78354269785513175</v>
      </c>
      <c r="H36" s="75"/>
    </row>
    <row r="37" spans="1:8" s="4" customFormat="1" x14ac:dyDescent="0.25">
      <c r="A37" s="20" t="s">
        <v>112</v>
      </c>
      <c r="B37" s="72">
        <v>6.4367700000000001</v>
      </c>
      <c r="C37" s="72">
        <v>4.130979</v>
      </c>
      <c r="D37" s="72">
        <v>5.4946890000000002</v>
      </c>
      <c r="E37" s="72">
        <v>9.8895079999999993</v>
      </c>
      <c r="F37" s="72">
        <v>15.976459</v>
      </c>
      <c r="G37" s="75">
        <v>0.66894512953455287</v>
      </c>
      <c r="H37" s="75"/>
    </row>
    <row r="38" spans="1:8" s="4" customFormat="1" x14ac:dyDescent="0.25">
      <c r="A38" s="20" t="s">
        <v>228</v>
      </c>
      <c r="B38" s="72">
        <v>0.56300499999999998</v>
      </c>
      <c r="C38" s="72">
        <v>2.4092210000000001</v>
      </c>
      <c r="D38" s="72">
        <v>4.9512419999999997</v>
      </c>
      <c r="E38" s="72">
        <v>7.6591399999999998</v>
      </c>
      <c r="F38" s="72">
        <v>14.456331</v>
      </c>
      <c r="G38" s="75">
        <v>0.60529634341310379</v>
      </c>
      <c r="H38" s="75"/>
    </row>
    <row r="39" spans="1:8" s="4" customFormat="1" x14ac:dyDescent="0.25">
      <c r="A39" s="20" t="s">
        <v>120</v>
      </c>
      <c r="B39" s="72">
        <v>2.404458</v>
      </c>
      <c r="C39" s="72">
        <v>3.3652259999999998</v>
      </c>
      <c r="D39" s="72">
        <v>3.7673130000000001</v>
      </c>
      <c r="E39" s="72">
        <v>4.0943350000000001</v>
      </c>
      <c r="F39" s="72">
        <v>13.824521000000001</v>
      </c>
      <c r="G39" s="75">
        <v>0.57884203196078343</v>
      </c>
      <c r="H39" s="75"/>
    </row>
    <row r="40" spans="1:8" s="4" customFormat="1" x14ac:dyDescent="0.25">
      <c r="A40" s="20" t="s">
        <v>121</v>
      </c>
      <c r="B40" s="72">
        <v>8.139443</v>
      </c>
      <c r="C40" s="72">
        <v>9.9715600000000002</v>
      </c>
      <c r="D40" s="72">
        <v>10.471173</v>
      </c>
      <c r="E40" s="72">
        <v>13.186493</v>
      </c>
      <c r="F40" s="72">
        <v>13.656717</v>
      </c>
      <c r="G40" s="75">
        <v>0.57181596513856614</v>
      </c>
      <c r="H40" s="75"/>
    </row>
    <row r="41" spans="1:8" s="4" customFormat="1" x14ac:dyDescent="0.25">
      <c r="A41" s="20" t="s">
        <v>117</v>
      </c>
      <c r="B41" s="72">
        <v>6.1054959999999996</v>
      </c>
      <c r="C41" s="72">
        <v>5.3279399999999999</v>
      </c>
      <c r="D41" s="72">
        <v>7.7005720000000002</v>
      </c>
      <c r="E41" s="72">
        <v>16.760667999999999</v>
      </c>
      <c r="F41" s="72">
        <v>12.597758000000001</v>
      </c>
      <c r="G41" s="75">
        <v>0.52747663654098509</v>
      </c>
      <c r="H41" s="75"/>
    </row>
    <row r="42" spans="1:8" s="4" customFormat="1" x14ac:dyDescent="0.25">
      <c r="A42" s="20" t="s">
        <v>114</v>
      </c>
      <c r="B42" s="72">
        <v>6.9586750000000004</v>
      </c>
      <c r="C42" s="72">
        <v>9.4189640000000008</v>
      </c>
      <c r="D42" s="72">
        <v>9.6504890000000003</v>
      </c>
      <c r="E42" s="72">
        <v>10.894491</v>
      </c>
      <c r="F42" s="72">
        <v>12.52338</v>
      </c>
      <c r="G42" s="75">
        <v>0.52436237944280573</v>
      </c>
      <c r="H42" s="75"/>
    </row>
    <row r="43" spans="1:8" s="4" customFormat="1" x14ac:dyDescent="0.25">
      <c r="A43" s="20" t="s">
        <v>115</v>
      </c>
      <c r="B43" s="72">
        <v>6.2321210000000002</v>
      </c>
      <c r="C43" s="72">
        <v>11.762034999999999</v>
      </c>
      <c r="D43" s="72">
        <v>14.353814</v>
      </c>
      <c r="E43" s="72">
        <v>12.250944</v>
      </c>
      <c r="F43" s="72">
        <v>11.795680000000001</v>
      </c>
      <c r="G43" s="75">
        <v>0.49389308892215328</v>
      </c>
      <c r="H43" s="75"/>
    </row>
    <row r="44" spans="1:8" s="4" customFormat="1" x14ac:dyDescent="0.25">
      <c r="A44" s="20" t="s">
        <v>129</v>
      </c>
      <c r="B44" s="72">
        <v>4.9066619999999999</v>
      </c>
      <c r="C44" s="72">
        <v>6.7650699999999997</v>
      </c>
      <c r="D44" s="72">
        <v>9.7691420000000004</v>
      </c>
      <c r="E44" s="72">
        <v>12.939492</v>
      </c>
      <c r="F44" s="72">
        <v>10.071657</v>
      </c>
      <c r="G44" s="75">
        <v>0.42170708143103464</v>
      </c>
      <c r="H44" s="75"/>
    </row>
    <row r="45" spans="1:8" s="4" customFormat="1" x14ac:dyDescent="0.25">
      <c r="A45" s="52" t="s">
        <v>179</v>
      </c>
      <c r="B45" s="76">
        <v>154.28179400000022</v>
      </c>
      <c r="C45" s="76">
        <v>186.09909600000037</v>
      </c>
      <c r="D45" s="76">
        <v>212.68710099999953</v>
      </c>
      <c r="E45" s="76">
        <v>188.0055169999996</v>
      </c>
      <c r="F45" s="76">
        <v>199.21301200000016</v>
      </c>
      <c r="G45" s="77">
        <v>8.3411833696883981</v>
      </c>
    </row>
    <row r="46" spans="1:8" s="4" customFormat="1" ht="5.0999999999999996" customHeight="1" x14ac:dyDescent="0.25">
      <c r="A46" s="20"/>
      <c r="B46" s="72"/>
      <c r="C46" s="72"/>
      <c r="D46" s="72"/>
      <c r="E46" s="72"/>
      <c r="F46" s="72"/>
      <c r="G46" s="75"/>
    </row>
    <row r="47" spans="1:8" s="4" customFormat="1" x14ac:dyDescent="0.25">
      <c r="A47" s="4" t="s">
        <v>131</v>
      </c>
      <c r="B47" s="72"/>
      <c r="C47" s="72"/>
      <c r="D47" s="72"/>
      <c r="E47" s="72"/>
      <c r="F47" s="72"/>
      <c r="G47" s="75"/>
    </row>
    <row r="48" spans="1:8" s="4" customFormat="1" ht="5.0999999999999996" customHeight="1" x14ac:dyDescent="0.25">
      <c r="A48" s="20"/>
      <c r="B48" s="72"/>
      <c r="C48" s="72"/>
      <c r="D48" s="72"/>
      <c r="E48" s="72"/>
      <c r="F48" s="72"/>
      <c r="G48" s="75"/>
    </row>
    <row r="49" spans="1:7" s="4" customFormat="1" ht="5.0999999999999996" customHeight="1" x14ac:dyDescent="0.25">
      <c r="A49" s="66"/>
      <c r="B49" s="66"/>
      <c r="C49" s="66"/>
      <c r="D49" s="66"/>
      <c r="E49" s="66"/>
      <c r="F49" s="66"/>
      <c r="G49" s="66"/>
    </row>
    <row r="50" spans="1:7" s="4" customFormat="1" ht="5.0999999999999996" customHeight="1" x14ac:dyDescent="0.25">
      <c r="A50" s="36"/>
      <c r="B50" s="72"/>
      <c r="C50" s="72"/>
      <c r="D50" s="72"/>
      <c r="E50" s="72"/>
      <c r="F50" s="72"/>
      <c r="G50" s="75"/>
    </row>
    <row r="51" spans="1:7" s="4" customFormat="1" x14ac:dyDescent="0.25">
      <c r="A51" s="20" t="s">
        <v>180</v>
      </c>
      <c r="B51" s="72"/>
      <c r="C51" s="72"/>
      <c r="D51" s="72"/>
      <c r="E51" s="72"/>
      <c r="F51" s="72"/>
      <c r="G51" s="75"/>
    </row>
    <row r="52" spans="1:7" s="4" customFormat="1" x14ac:dyDescent="0.25">
      <c r="A52" s="68" t="s">
        <v>181</v>
      </c>
      <c r="B52" s="72"/>
      <c r="C52" s="72"/>
      <c r="D52" s="72"/>
      <c r="E52" s="72"/>
      <c r="F52" s="72"/>
      <c r="G52" s="75"/>
    </row>
    <row r="53" spans="1:7" s="4" customFormat="1" x14ac:dyDescent="0.25">
      <c r="A53" s="20"/>
      <c r="B53" s="72"/>
      <c r="C53" s="72"/>
      <c r="D53" s="72"/>
      <c r="E53" s="72"/>
      <c r="F53" s="72"/>
      <c r="G53" s="75"/>
    </row>
    <row r="54" spans="1:7" s="4" customFormat="1" x14ac:dyDescent="0.25">
      <c r="A54" s="20"/>
      <c r="B54" s="72"/>
      <c r="C54" s="72"/>
      <c r="D54" s="72"/>
      <c r="E54" s="72"/>
      <c r="F54" s="72"/>
      <c r="G54" s="75"/>
    </row>
    <row r="55" spans="1:7" s="4" customFormat="1" x14ac:dyDescent="0.25">
      <c r="A55" s="20"/>
      <c r="B55" s="72"/>
      <c r="C55" s="72"/>
      <c r="D55" s="72"/>
      <c r="E55" s="72"/>
      <c r="F55" s="72"/>
      <c r="G55" s="75"/>
    </row>
    <row r="56" spans="1:7" s="4" customFormat="1" x14ac:dyDescent="0.25">
      <c r="A56" s="20"/>
      <c r="B56" s="72"/>
      <c r="C56" s="72"/>
      <c r="D56" s="72"/>
      <c r="E56" s="72"/>
      <c r="F56" s="72"/>
      <c r="G56" s="75"/>
    </row>
    <row r="57" spans="1:7" s="4" customFormat="1" x14ac:dyDescent="0.25">
      <c r="A57" s="20"/>
      <c r="B57" s="72"/>
      <c r="C57" s="72"/>
      <c r="D57" s="72"/>
      <c r="E57" s="72"/>
      <c r="F57" s="72"/>
      <c r="G57" s="75"/>
    </row>
    <row r="58" spans="1:7" s="4" customFormat="1" x14ac:dyDescent="0.25">
      <c r="A58" s="20"/>
      <c r="B58" s="72"/>
      <c r="C58" s="72"/>
      <c r="D58" s="72"/>
      <c r="E58" s="72"/>
      <c r="F58" s="72"/>
      <c r="G58" s="75"/>
    </row>
    <row r="59" spans="1:7" s="4" customFormat="1" x14ac:dyDescent="0.25">
      <c r="A59" s="20"/>
      <c r="B59" s="72"/>
      <c r="C59" s="72"/>
      <c r="D59" s="72"/>
      <c r="E59" s="72"/>
      <c r="F59" s="72"/>
      <c r="G59" s="75"/>
    </row>
    <row r="60" spans="1:7" s="4" customFormat="1" x14ac:dyDescent="0.25">
      <c r="A60" s="20"/>
      <c r="B60" s="72"/>
      <c r="C60" s="72"/>
      <c r="D60" s="72"/>
      <c r="E60" s="72"/>
      <c r="F60" s="72"/>
      <c r="G60" s="75"/>
    </row>
    <row r="61" spans="1:7" s="4" customFormat="1" x14ac:dyDescent="0.25">
      <c r="A61" s="20"/>
      <c r="B61" s="72"/>
      <c r="C61" s="72"/>
      <c r="D61" s="72"/>
      <c r="E61" s="72"/>
      <c r="F61" s="72"/>
      <c r="G61" s="75"/>
    </row>
    <row r="62" spans="1:7" s="4" customFormat="1" x14ac:dyDescent="0.25">
      <c r="A62" s="20"/>
      <c r="B62" s="72"/>
      <c r="C62" s="72"/>
      <c r="D62" s="72"/>
      <c r="E62" s="72"/>
      <c r="F62" s="72"/>
      <c r="G62" s="75"/>
    </row>
    <row r="63" spans="1:7" s="4" customFormat="1" x14ac:dyDescent="0.25">
      <c r="A63" s="20"/>
      <c r="B63" s="72"/>
      <c r="C63" s="72"/>
      <c r="D63" s="72"/>
      <c r="E63" s="72"/>
      <c r="F63" s="72"/>
      <c r="G63" s="75"/>
    </row>
    <row r="64" spans="1:7" s="4" customFormat="1" x14ac:dyDescent="0.25">
      <c r="A64" s="20"/>
      <c r="B64" s="72"/>
      <c r="C64" s="72"/>
      <c r="D64" s="72"/>
      <c r="E64" s="72"/>
      <c r="F64" s="72"/>
      <c r="G64" s="75"/>
    </row>
    <row r="65" spans="1:7" s="4" customFormat="1" x14ac:dyDescent="0.25">
      <c r="A65" s="20"/>
      <c r="B65" s="72"/>
      <c r="C65" s="72"/>
      <c r="D65" s="72"/>
      <c r="E65" s="72"/>
      <c r="F65" s="72"/>
      <c r="G65" s="75"/>
    </row>
    <row r="66" spans="1:7" s="4" customFormat="1" x14ac:dyDescent="0.25">
      <c r="A66" s="20"/>
      <c r="B66" s="72"/>
      <c r="C66" s="72"/>
      <c r="D66" s="72"/>
      <c r="E66" s="72"/>
      <c r="F66" s="72"/>
      <c r="G66" s="75"/>
    </row>
    <row r="67" spans="1:7" s="4" customFormat="1" x14ac:dyDescent="0.25">
      <c r="A67" s="20"/>
      <c r="B67" s="72"/>
      <c r="C67" s="72"/>
      <c r="D67" s="72"/>
      <c r="E67" s="72"/>
      <c r="F67" s="72"/>
      <c r="G67" s="75"/>
    </row>
    <row r="68" spans="1:7" s="4" customFormat="1" x14ac:dyDescent="0.25">
      <c r="A68" s="20"/>
      <c r="B68" s="72"/>
      <c r="C68" s="72"/>
      <c r="D68" s="72"/>
      <c r="E68" s="72"/>
      <c r="F68" s="72"/>
      <c r="G68" s="75"/>
    </row>
    <row r="69" spans="1:7" s="4" customFormat="1" x14ac:dyDescent="0.25">
      <c r="A69" s="20"/>
      <c r="B69" s="72"/>
      <c r="C69" s="72"/>
      <c r="D69" s="72"/>
      <c r="E69" s="72"/>
      <c r="F69" s="72"/>
      <c r="G69" s="75"/>
    </row>
    <row r="70" spans="1:7" s="4" customFormat="1" x14ac:dyDescent="0.25">
      <c r="A70" s="20"/>
      <c r="B70" s="72"/>
      <c r="C70" s="72"/>
      <c r="D70" s="72"/>
      <c r="E70" s="72"/>
      <c r="F70" s="72"/>
      <c r="G70" s="75"/>
    </row>
    <row r="71" spans="1:7" s="4" customFormat="1" x14ac:dyDescent="0.25">
      <c r="A71" s="20"/>
      <c r="B71" s="72"/>
      <c r="C71" s="72"/>
      <c r="D71" s="72"/>
      <c r="E71" s="72"/>
      <c r="F71" s="72"/>
      <c r="G71" s="75"/>
    </row>
    <row r="72" spans="1:7" s="4" customFormat="1" x14ac:dyDescent="0.25">
      <c r="A72" s="20"/>
      <c r="B72" s="72"/>
      <c r="C72" s="72"/>
      <c r="D72" s="72"/>
      <c r="E72" s="72"/>
      <c r="F72" s="72"/>
      <c r="G72" s="75"/>
    </row>
    <row r="73" spans="1:7" s="4" customFormat="1" x14ac:dyDescent="0.25">
      <c r="A73" s="20"/>
      <c r="B73" s="72"/>
      <c r="C73" s="72"/>
      <c r="D73" s="72"/>
      <c r="E73" s="72"/>
      <c r="F73" s="72"/>
      <c r="G73" s="75"/>
    </row>
    <row r="74" spans="1:7" s="4" customFormat="1" x14ac:dyDescent="0.25">
      <c r="A74" s="20"/>
      <c r="B74" s="72"/>
      <c r="C74" s="72"/>
      <c r="D74" s="72"/>
      <c r="E74" s="72"/>
      <c r="F74" s="72"/>
      <c r="G74" s="75"/>
    </row>
    <row r="75" spans="1:7" s="4" customFormat="1" x14ac:dyDescent="0.25">
      <c r="A75" s="20"/>
      <c r="B75" s="72"/>
      <c r="C75" s="72"/>
      <c r="D75" s="72"/>
      <c r="E75" s="72"/>
      <c r="F75" s="72"/>
      <c r="G75" s="75"/>
    </row>
    <row r="76" spans="1:7" s="4" customFormat="1" x14ac:dyDescent="0.25">
      <c r="A76" s="20"/>
      <c r="B76" s="72"/>
      <c r="C76" s="72"/>
      <c r="D76" s="72"/>
      <c r="E76" s="72"/>
      <c r="F76" s="72"/>
      <c r="G76" s="75"/>
    </row>
    <row r="77" spans="1:7" s="4" customFormat="1" x14ac:dyDescent="0.25">
      <c r="A77" s="20"/>
      <c r="B77" s="72"/>
      <c r="C77" s="72"/>
      <c r="D77" s="72"/>
      <c r="E77" s="72"/>
      <c r="F77" s="72"/>
      <c r="G77" s="75"/>
    </row>
    <row r="78" spans="1:7" s="4" customFormat="1" x14ac:dyDescent="0.25">
      <c r="A78" s="20"/>
      <c r="B78" s="72"/>
      <c r="C78" s="72"/>
      <c r="D78" s="72"/>
      <c r="E78" s="72"/>
      <c r="F78" s="72"/>
      <c r="G78" s="75"/>
    </row>
    <row r="79" spans="1:7" s="4" customFormat="1" x14ac:dyDescent="0.25">
      <c r="A79" s="20"/>
      <c r="B79" s="72"/>
      <c r="C79" s="72"/>
      <c r="D79" s="72"/>
      <c r="E79" s="72"/>
      <c r="F79" s="72"/>
      <c r="G79" s="75"/>
    </row>
    <row r="80" spans="1:7" s="4" customFormat="1" x14ac:dyDescent="0.25">
      <c r="A80" s="20"/>
      <c r="B80" s="72"/>
      <c r="C80" s="72"/>
      <c r="D80" s="72"/>
      <c r="E80" s="72"/>
      <c r="F80" s="72"/>
      <c r="G80" s="75"/>
    </row>
    <row r="81" spans="1:7" s="4" customFormat="1" x14ac:dyDescent="0.25">
      <c r="A81" s="20"/>
      <c r="B81" s="72"/>
      <c r="C81" s="72"/>
      <c r="D81" s="72"/>
      <c r="E81" s="72"/>
      <c r="F81" s="72"/>
      <c r="G81" s="75"/>
    </row>
    <row r="82" spans="1:7" s="4" customFormat="1" x14ac:dyDescent="0.25">
      <c r="A82" s="20"/>
      <c r="B82" s="72"/>
      <c r="C82" s="72"/>
      <c r="D82" s="72"/>
      <c r="E82" s="72"/>
      <c r="F82" s="72"/>
      <c r="G82" s="75"/>
    </row>
    <row r="83" spans="1:7" s="4" customFormat="1" x14ac:dyDescent="0.25">
      <c r="A83" s="20"/>
      <c r="B83" s="72"/>
      <c r="C83" s="72"/>
      <c r="D83" s="72"/>
      <c r="E83" s="72"/>
      <c r="F83" s="72"/>
      <c r="G83" s="75"/>
    </row>
    <row r="84" spans="1:7" s="4" customFormat="1" x14ac:dyDescent="0.25">
      <c r="A84" s="20"/>
      <c r="B84" s="72"/>
      <c r="C84" s="72"/>
      <c r="D84" s="72"/>
      <c r="E84" s="72"/>
      <c r="F84" s="72"/>
      <c r="G84" s="75"/>
    </row>
    <row r="85" spans="1:7" s="4" customFormat="1" x14ac:dyDescent="0.25">
      <c r="A85" s="20"/>
      <c r="B85" s="72"/>
      <c r="C85" s="72"/>
      <c r="D85" s="72"/>
      <c r="E85" s="72"/>
      <c r="F85" s="72"/>
      <c r="G85" s="75"/>
    </row>
    <row r="86" spans="1:7" s="4" customFormat="1" x14ac:dyDescent="0.25">
      <c r="A86" s="20"/>
      <c r="B86" s="72"/>
      <c r="C86" s="72"/>
      <c r="D86" s="72"/>
      <c r="E86" s="72"/>
      <c r="F86" s="72"/>
      <c r="G86" s="75"/>
    </row>
    <row r="87" spans="1:7" s="4" customFormat="1" x14ac:dyDescent="0.25">
      <c r="A87" s="20"/>
      <c r="B87" s="72"/>
      <c r="C87" s="72"/>
      <c r="D87" s="72"/>
      <c r="E87" s="72"/>
      <c r="F87" s="72"/>
      <c r="G87" s="75"/>
    </row>
    <row r="88" spans="1:7" s="4" customFormat="1" x14ac:dyDescent="0.25">
      <c r="A88" s="20"/>
      <c r="B88" s="72"/>
      <c r="C88" s="72"/>
      <c r="D88" s="72"/>
      <c r="E88" s="72"/>
      <c r="F88" s="72"/>
      <c r="G88" s="75"/>
    </row>
    <row r="89" spans="1:7" s="4" customFormat="1" x14ac:dyDescent="0.25">
      <c r="A89" s="20"/>
      <c r="B89" s="72"/>
      <c r="C89" s="72"/>
      <c r="D89" s="72"/>
      <c r="E89" s="72"/>
      <c r="F89" s="72"/>
      <c r="G89" s="75"/>
    </row>
    <row r="90" spans="1:7" s="4" customFormat="1" x14ac:dyDescent="0.25">
      <c r="A90" s="20"/>
      <c r="B90" s="72"/>
      <c r="C90" s="72"/>
      <c r="D90" s="72"/>
      <c r="E90" s="72"/>
      <c r="F90" s="72"/>
      <c r="G90" s="75"/>
    </row>
    <row r="91" spans="1:7" s="4" customFormat="1" x14ac:dyDescent="0.25">
      <c r="A91" s="20"/>
      <c r="B91" s="72"/>
      <c r="C91" s="72"/>
      <c r="D91" s="72"/>
      <c r="E91" s="72"/>
      <c r="F91" s="72"/>
      <c r="G91" s="75"/>
    </row>
    <row r="92" spans="1:7" s="4" customFormat="1" x14ac:dyDescent="0.25">
      <c r="A92" s="20"/>
      <c r="B92" s="72"/>
      <c r="C92" s="72"/>
      <c r="D92" s="72"/>
      <c r="E92" s="72"/>
      <c r="F92" s="72"/>
      <c r="G92" s="75"/>
    </row>
    <row r="93" spans="1:7" s="4" customFormat="1" x14ac:dyDescent="0.25">
      <c r="A93" s="20"/>
      <c r="B93" s="72"/>
      <c r="C93" s="72"/>
      <c r="D93" s="72"/>
      <c r="E93" s="72"/>
      <c r="F93" s="72"/>
      <c r="G93" s="75"/>
    </row>
    <row r="94" spans="1:7" s="4" customFormat="1" x14ac:dyDescent="0.25">
      <c r="A94" s="20"/>
      <c r="B94" s="72"/>
      <c r="C94" s="72"/>
      <c r="D94" s="72"/>
      <c r="E94" s="72"/>
      <c r="F94" s="72"/>
      <c r="G94" s="75"/>
    </row>
    <row r="95" spans="1:7" s="4" customFormat="1" x14ac:dyDescent="0.25">
      <c r="A95" s="20"/>
      <c r="B95" s="72"/>
      <c r="C95" s="72"/>
      <c r="D95" s="72"/>
      <c r="E95" s="72"/>
      <c r="F95" s="72"/>
      <c r="G95" s="75"/>
    </row>
    <row r="96" spans="1:7" s="4" customFormat="1" x14ac:dyDescent="0.25">
      <c r="A96" s="20"/>
      <c r="B96" s="72"/>
      <c r="C96" s="72"/>
      <c r="D96" s="72"/>
      <c r="E96" s="72"/>
      <c r="F96" s="72"/>
      <c r="G96" s="75"/>
    </row>
    <row r="97" spans="1:7" s="4" customFormat="1" x14ac:dyDescent="0.25">
      <c r="A97" s="20"/>
      <c r="B97" s="72"/>
      <c r="C97" s="72"/>
      <c r="D97" s="72"/>
      <c r="E97" s="72"/>
      <c r="F97" s="72"/>
      <c r="G97" s="75"/>
    </row>
    <row r="98" spans="1:7" s="4" customFormat="1" x14ac:dyDescent="0.25">
      <c r="A98" s="20"/>
      <c r="B98" s="72"/>
      <c r="C98" s="72"/>
      <c r="D98" s="72"/>
      <c r="E98" s="72"/>
      <c r="F98" s="72"/>
      <c r="G98" s="75"/>
    </row>
    <row r="99" spans="1:7" s="4" customFormat="1" x14ac:dyDescent="0.25">
      <c r="A99" s="20"/>
      <c r="B99" s="72"/>
      <c r="C99" s="72"/>
      <c r="D99" s="72"/>
      <c r="E99" s="72"/>
      <c r="F99" s="72"/>
      <c r="G99" s="75"/>
    </row>
    <row r="100" spans="1:7" s="4" customFormat="1" x14ac:dyDescent="0.25">
      <c r="A100" s="20"/>
      <c r="B100" s="72"/>
      <c r="C100" s="72"/>
      <c r="D100" s="72"/>
      <c r="E100" s="72"/>
      <c r="F100" s="72"/>
      <c r="G100" s="75"/>
    </row>
    <row r="101" spans="1:7" s="4" customFormat="1" x14ac:dyDescent="0.25">
      <c r="A101" s="20"/>
      <c r="B101" s="72"/>
      <c r="C101" s="72"/>
      <c r="D101" s="72"/>
      <c r="E101" s="72"/>
      <c r="F101" s="72"/>
      <c r="G101" s="75"/>
    </row>
    <row r="102" spans="1:7" s="4" customFormat="1" x14ac:dyDescent="0.25">
      <c r="A102" s="20"/>
      <c r="B102" s="72"/>
      <c r="C102" s="72"/>
      <c r="D102" s="72"/>
      <c r="E102" s="72"/>
      <c r="F102" s="72"/>
      <c r="G102" s="75"/>
    </row>
    <row r="103" spans="1:7" s="4" customFormat="1" x14ac:dyDescent="0.25">
      <c r="A103" s="20"/>
      <c r="B103" s="72"/>
      <c r="C103" s="72"/>
      <c r="D103" s="72"/>
      <c r="E103" s="72"/>
      <c r="F103" s="72"/>
      <c r="G103" s="75"/>
    </row>
    <row r="104" spans="1:7" s="4" customFormat="1" x14ac:dyDescent="0.25">
      <c r="A104" s="20"/>
      <c r="B104" s="72"/>
      <c r="C104" s="72"/>
      <c r="D104" s="72"/>
      <c r="E104" s="72"/>
      <c r="F104" s="72"/>
      <c r="G104" s="75"/>
    </row>
    <row r="105" spans="1:7" s="4" customFormat="1" x14ac:dyDescent="0.25">
      <c r="A105" s="20"/>
      <c r="B105" s="72"/>
      <c r="C105" s="72"/>
      <c r="D105" s="72"/>
      <c r="E105" s="72"/>
      <c r="F105" s="72"/>
      <c r="G105" s="75"/>
    </row>
    <row r="106" spans="1:7" s="4" customFormat="1" x14ac:dyDescent="0.25">
      <c r="A106" s="20"/>
      <c r="B106" s="72"/>
      <c r="C106" s="72"/>
      <c r="D106" s="72"/>
      <c r="E106" s="72"/>
      <c r="F106" s="72"/>
      <c r="G106" s="75"/>
    </row>
    <row r="107" spans="1:7" s="4" customFormat="1" x14ac:dyDescent="0.25">
      <c r="A107" s="20"/>
      <c r="B107" s="72"/>
      <c r="C107" s="72"/>
      <c r="D107" s="72"/>
      <c r="E107" s="72"/>
      <c r="F107" s="72"/>
      <c r="G107" s="75"/>
    </row>
    <row r="108" spans="1:7" s="4" customFormat="1" x14ac:dyDescent="0.25">
      <c r="A108" s="20"/>
      <c r="B108" s="72"/>
      <c r="C108" s="72"/>
      <c r="D108" s="72"/>
      <c r="E108" s="72"/>
      <c r="F108" s="72"/>
      <c r="G108" s="75"/>
    </row>
    <row r="109" spans="1:7" s="4" customFormat="1" x14ac:dyDescent="0.25">
      <c r="A109" s="20"/>
      <c r="B109" s="72"/>
      <c r="C109" s="72"/>
      <c r="D109" s="72"/>
      <c r="E109" s="72"/>
      <c r="F109" s="72"/>
      <c r="G109" s="75"/>
    </row>
    <row r="110" spans="1:7" s="4" customFormat="1" x14ac:dyDescent="0.25">
      <c r="A110" s="20"/>
      <c r="B110" s="72"/>
      <c r="C110" s="72"/>
      <c r="D110" s="72"/>
      <c r="E110" s="72"/>
      <c r="F110" s="72"/>
      <c r="G110" s="75"/>
    </row>
    <row r="111" spans="1:7" s="4" customFormat="1" x14ac:dyDescent="0.25">
      <c r="A111" s="20"/>
      <c r="B111" s="72"/>
      <c r="C111" s="72"/>
      <c r="D111" s="72"/>
      <c r="E111" s="72"/>
      <c r="F111" s="72"/>
      <c r="G111" s="75"/>
    </row>
    <row r="112" spans="1:7" s="4" customFormat="1" x14ac:dyDescent="0.25">
      <c r="A112" s="20"/>
      <c r="B112" s="72"/>
      <c r="C112" s="72"/>
      <c r="D112" s="72"/>
      <c r="E112" s="72"/>
      <c r="F112" s="72"/>
      <c r="G112" s="75"/>
    </row>
    <row r="113" spans="1:7" s="4" customFormat="1" x14ac:dyDescent="0.25">
      <c r="A113" s="20"/>
      <c r="B113" s="72"/>
      <c r="C113" s="72"/>
      <c r="D113" s="72"/>
      <c r="E113" s="72"/>
      <c r="F113" s="72"/>
      <c r="G113" s="75"/>
    </row>
    <row r="114" spans="1:7" s="4" customFormat="1" x14ac:dyDescent="0.25">
      <c r="A114" s="20"/>
      <c r="B114" s="72"/>
      <c r="C114" s="72"/>
      <c r="D114" s="72"/>
      <c r="E114" s="72"/>
      <c r="F114" s="72"/>
      <c r="G114" s="75"/>
    </row>
    <row r="115" spans="1:7" s="4" customFormat="1" x14ac:dyDescent="0.25">
      <c r="A115" s="20"/>
      <c r="B115" s="72"/>
      <c r="C115" s="72"/>
      <c r="D115" s="72"/>
      <c r="E115" s="72"/>
      <c r="F115" s="72"/>
      <c r="G115" s="75"/>
    </row>
    <row r="116" spans="1:7" s="4" customFormat="1" x14ac:dyDescent="0.25">
      <c r="A116" s="20"/>
      <c r="B116" s="72"/>
      <c r="C116" s="72"/>
      <c r="D116" s="72"/>
      <c r="E116" s="72"/>
      <c r="F116" s="72"/>
      <c r="G116" s="75"/>
    </row>
    <row r="117" spans="1:7" s="4" customFormat="1" x14ac:dyDescent="0.25">
      <c r="A117" s="20"/>
      <c r="B117" s="72"/>
      <c r="C117" s="72"/>
      <c r="D117" s="72"/>
      <c r="E117" s="72"/>
      <c r="F117" s="72"/>
      <c r="G117" s="75"/>
    </row>
    <row r="118" spans="1:7" s="4" customFormat="1" x14ac:dyDescent="0.25">
      <c r="A118" s="20"/>
      <c r="B118" s="72"/>
      <c r="C118" s="72"/>
      <c r="D118" s="72"/>
      <c r="E118" s="72"/>
      <c r="F118" s="72"/>
      <c r="G118" s="75"/>
    </row>
    <row r="119" spans="1:7" s="4" customFormat="1" x14ac:dyDescent="0.25">
      <c r="A119" s="20"/>
      <c r="B119" s="72"/>
      <c r="C119" s="72"/>
      <c r="D119" s="72"/>
      <c r="E119" s="72"/>
      <c r="F119" s="72"/>
      <c r="G119" s="75"/>
    </row>
    <row r="120" spans="1:7" s="4" customFormat="1" x14ac:dyDescent="0.25">
      <c r="A120" s="20"/>
      <c r="B120" s="72"/>
      <c r="C120" s="72"/>
      <c r="D120" s="72"/>
      <c r="E120" s="72"/>
      <c r="F120" s="72"/>
      <c r="G120" s="75"/>
    </row>
    <row r="121" spans="1:7" s="4" customFormat="1" x14ac:dyDescent="0.25">
      <c r="A121" s="20"/>
      <c r="B121" s="72"/>
      <c r="C121" s="72"/>
      <c r="D121" s="72"/>
      <c r="E121" s="72"/>
      <c r="F121" s="72"/>
      <c r="G121" s="75"/>
    </row>
    <row r="122" spans="1:7" s="4" customFormat="1" x14ac:dyDescent="0.25">
      <c r="A122" s="20"/>
      <c r="B122" s="72"/>
      <c r="C122" s="72"/>
      <c r="D122" s="72"/>
      <c r="E122" s="72"/>
      <c r="F122" s="72"/>
      <c r="G122" s="75"/>
    </row>
    <row r="123" spans="1:7" s="4" customFormat="1" x14ac:dyDescent="0.25">
      <c r="A123" s="20"/>
      <c r="B123" s="72"/>
      <c r="C123" s="72"/>
      <c r="D123" s="72"/>
      <c r="E123" s="72"/>
      <c r="F123" s="72"/>
      <c r="G123" s="75"/>
    </row>
    <row r="124" spans="1:7" s="4" customFormat="1" x14ac:dyDescent="0.25">
      <c r="A124" s="20"/>
      <c r="B124" s="72"/>
      <c r="C124" s="72"/>
      <c r="D124" s="72"/>
      <c r="E124" s="72"/>
      <c r="F124" s="72"/>
      <c r="G124" s="75"/>
    </row>
    <row r="125" spans="1:7" s="4" customFormat="1" x14ac:dyDescent="0.25">
      <c r="A125" s="20"/>
      <c r="B125" s="72"/>
      <c r="C125" s="72"/>
      <c r="D125" s="72"/>
      <c r="E125" s="72"/>
      <c r="F125" s="72"/>
      <c r="G125" s="75"/>
    </row>
    <row r="126" spans="1:7" s="4" customFormat="1" x14ac:dyDescent="0.25">
      <c r="A126" s="20"/>
      <c r="B126" s="72"/>
      <c r="C126" s="72"/>
      <c r="D126" s="72"/>
      <c r="E126" s="72"/>
      <c r="F126" s="72"/>
      <c r="G126" s="75"/>
    </row>
    <row r="127" spans="1:7" s="4" customFormat="1" x14ac:dyDescent="0.25">
      <c r="A127" s="20"/>
      <c r="B127" s="72"/>
      <c r="C127" s="72"/>
      <c r="D127" s="72"/>
      <c r="E127" s="72"/>
      <c r="F127" s="72"/>
      <c r="G127" s="75"/>
    </row>
    <row r="128" spans="1:7" s="4" customFormat="1" x14ac:dyDescent="0.25">
      <c r="A128" s="20"/>
      <c r="B128" s="72"/>
      <c r="C128" s="72"/>
      <c r="D128" s="72"/>
      <c r="E128" s="72"/>
      <c r="F128" s="72"/>
      <c r="G128" s="75"/>
    </row>
    <row r="129" spans="1:7" s="4" customFormat="1" x14ac:dyDescent="0.25">
      <c r="A129" s="20"/>
      <c r="B129" s="72"/>
      <c r="C129" s="72"/>
      <c r="D129" s="72"/>
      <c r="E129" s="72"/>
      <c r="F129" s="72"/>
      <c r="G129" s="75"/>
    </row>
    <row r="130" spans="1:7" s="4" customFormat="1" x14ac:dyDescent="0.25">
      <c r="A130" s="20"/>
      <c r="B130" s="72"/>
      <c r="C130" s="72"/>
      <c r="D130" s="72"/>
      <c r="E130" s="72"/>
      <c r="F130" s="72"/>
      <c r="G130" s="75"/>
    </row>
    <row r="131" spans="1:7" s="4" customFormat="1" x14ac:dyDescent="0.25">
      <c r="A131" s="20"/>
      <c r="B131" s="72"/>
      <c r="C131" s="72"/>
      <c r="D131" s="72"/>
      <c r="E131" s="72"/>
      <c r="F131" s="72"/>
      <c r="G131" s="75"/>
    </row>
    <row r="132" spans="1:7" s="4" customFormat="1" x14ac:dyDescent="0.25">
      <c r="A132" s="20"/>
      <c r="B132" s="72"/>
      <c r="C132" s="72"/>
      <c r="D132" s="72"/>
      <c r="E132" s="72"/>
      <c r="F132" s="72"/>
      <c r="G132" s="75"/>
    </row>
    <row r="133" spans="1:7" s="4" customFormat="1" x14ac:dyDescent="0.25">
      <c r="A133" s="20"/>
      <c r="B133" s="72"/>
      <c r="C133" s="72"/>
      <c r="D133" s="72"/>
      <c r="E133" s="72"/>
      <c r="F133" s="72"/>
      <c r="G133" s="75"/>
    </row>
    <row r="134" spans="1:7" s="4" customFormat="1" x14ac:dyDescent="0.25">
      <c r="A134" s="20"/>
      <c r="B134" s="72"/>
      <c r="C134" s="72"/>
      <c r="D134" s="72"/>
      <c r="E134" s="72"/>
      <c r="F134" s="72"/>
      <c r="G134" s="75"/>
    </row>
    <row r="135" spans="1:7" s="4" customFormat="1" x14ac:dyDescent="0.25">
      <c r="A135" s="20"/>
      <c r="B135" s="72"/>
      <c r="C135" s="72"/>
      <c r="D135" s="72"/>
      <c r="E135" s="72"/>
      <c r="F135" s="72"/>
      <c r="G135" s="75"/>
    </row>
    <row r="136" spans="1:7" s="4" customFormat="1" x14ac:dyDescent="0.25">
      <c r="A136" s="20"/>
      <c r="B136" s="72"/>
      <c r="C136" s="72"/>
      <c r="D136" s="72"/>
      <c r="E136" s="72"/>
      <c r="F136" s="72"/>
      <c r="G136" s="75"/>
    </row>
    <row r="137" spans="1:7" s="4" customFormat="1" x14ac:dyDescent="0.25">
      <c r="A137" s="20"/>
      <c r="B137" s="72"/>
      <c r="C137" s="72"/>
      <c r="D137" s="72"/>
      <c r="E137" s="72"/>
      <c r="F137" s="72"/>
      <c r="G137" s="75"/>
    </row>
    <row r="138" spans="1:7" s="4" customFormat="1" x14ac:dyDescent="0.25">
      <c r="A138" s="20"/>
      <c r="B138" s="72"/>
      <c r="C138" s="72"/>
      <c r="D138" s="72"/>
      <c r="E138" s="72"/>
      <c r="F138" s="72"/>
      <c r="G138" s="75"/>
    </row>
    <row r="139" spans="1:7" s="4" customFormat="1" x14ac:dyDescent="0.25">
      <c r="A139" s="20"/>
      <c r="B139" s="72"/>
      <c r="C139" s="72"/>
      <c r="D139" s="72"/>
      <c r="E139" s="72"/>
      <c r="F139" s="72"/>
      <c r="G139" s="75"/>
    </row>
    <row r="140" spans="1:7" s="4" customFormat="1" x14ac:dyDescent="0.25">
      <c r="A140" s="20"/>
      <c r="B140" s="72"/>
      <c r="C140" s="72"/>
      <c r="D140" s="72"/>
      <c r="E140" s="72"/>
      <c r="F140" s="72"/>
      <c r="G140" s="75"/>
    </row>
    <row r="141" spans="1:7" s="4" customFormat="1" x14ac:dyDescent="0.25">
      <c r="A141" s="20"/>
      <c r="B141" s="72"/>
      <c r="C141" s="72"/>
      <c r="D141" s="72"/>
      <c r="E141" s="72"/>
      <c r="F141" s="72"/>
      <c r="G141" s="75"/>
    </row>
    <row r="142" spans="1:7" s="4" customFormat="1" x14ac:dyDescent="0.25">
      <c r="A142" s="20"/>
      <c r="B142" s="72"/>
      <c r="C142" s="72"/>
      <c r="D142" s="72"/>
      <c r="E142" s="72"/>
      <c r="F142" s="72"/>
      <c r="G142" s="75"/>
    </row>
    <row r="143" spans="1:7" s="4" customFormat="1" x14ac:dyDescent="0.25">
      <c r="A143" s="20"/>
      <c r="B143" s="72"/>
      <c r="C143" s="72"/>
      <c r="D143" s="72"/>
      <c r="E143" s="72"/>
      <c r="F143" s="72"/>
      <c r="G143" s="75"/>
    </row>
    <row r="144" spans="1:7" s="4" customFormat="1" x14ac:dyDescent="0.25">
      <c r="A144" s="20"/>
      <c r="B144" s="72"/>
      <c r="C144" s="72"/>
      <c r="D144" s="72"/>
      <c r="E144" s="72"/>
      <c r="F144" s="72"/>
      <c r="G144" s="75"/>
    </row>
    <row r="145" spans="1:7" s="4" customFormat="1" x14ac:dyDescent="0.25">
      <c r="A145" s="20"/>
      <c r="B145" s="72"/>
      <c r="C145" s="72"/>
      <c r="D145" s="72"/>
      <c r="E145" s="72"/>
      <c r="F145" s="72"/>
      <c r="G145" s="75"/>
    </row>
    <row r="146" spans="1:7" s="4" customFormat="1" x14ac:dyDescent="0.25">
      <c r="A146" s="20"/>
      <c r="B146" s="72"/>
      <c r="C146" s="72"/>
      <c r="D146" s="72"/>
      <c r="E146" s="72"/>
      <c r="F146" s="72"/>
      <c r="G146" s="75"/>
    </row>
    <row r="147" spans="1:7" s="4" customFormat="1" x14ac:dyDescent="0.25">
      <c r="A147" s="20"/>
      <c r="B147" s="72"/>
      <c r="C147" s="72"/>
      <c r="D147" s="72"/>
      <c r="E147" s="72"/>
      <c r="F147" s="72"/>
      <c r="G147" s="75"/>
    </row>
    <row r="148" spans="1:7" s="4" customFormat="1" x14ac:dyDescent="0.25">
      <c r="A148" s="20"/>
      <c r="B148" s="72"/>
      <c r="C148" s="72"/>
      <c r="D148" s="72"/>
      <c r="E148" s="72"/>
      <c r="F148" s="72"/>
      <c r="G148" s="75"/>
    </row>
    <row r="149" spans="1:7" s="4" customFormat="1" x14ac:dyDescent="0.25">
      <c r="A149" s="20"/>
      <c r="B149" s="72"/>
      <c r="C149" s="72"/>
      <c r="D149" s="72"/>
      <c r="E149" s="72"/>
      <c r="F149" s="72"/>
      <c r="G149" s="75"/>
    </row>
    <row r="150" spans="1:7" s="4" customFormat="1" x14ac:dyDescent="0.25">
      <c r="A150" s="20"/>
      <c r="B150" s="72"/>
      <c r="C150" s="72"/>
      <c r="D150" s="72"/>
      <c r="E150" s="72"/>
      <c r="F150" s="72"/>
      <c r="G150" s="75"/>
    </row>
    <row r="151" spans="1:7" s="4" customFormat="1" x14ac:dyDescent="0.25">
      <c r="A151" s="20"/>
      <c r="B151" s="72"/>
      <c r="C151" s="72"/>
      <c r="D151" s="72"/>
      <c r="E151" s="72"/>
      <c r="F151" s="72"/>
      <c r="G151" s="75"/>
    </row>
    <row r="152" spans="1:7" s="4" customFormat="1" x14ac:dyDescent="0.25">
      <c r="A152" s="20"/>
      <c r="B152" s="72"/>
      <c r="C152" s="72"/>
      <c r="D152" s="72"/>
      <c r="E152" s="72"/>
      <c r="F152" s="72"/>
      <c r="G152" s="75"/>
    </row>
    <row r="153" spans="1:7" s="4" customFormat="1" x14ac:dyDescent="0.25">
      <c r="A153" s="20"/>
      <c r="B153" s="72"/>
      <c r="C153" s="72"/>
      <c r="D153" s="72"/>
      <c r="E153" s="72"/>
      <c r="F153" s="72"/>
      <c r="G153" s="75"/>
    </row>
    <row r="154" spans="1:7" s="4" customFormat="1" x14ac:dyDescent="0.25">
      <c r="A154" s="20"/>
      <c r="B154" s="72"/>
      <c r="C154" s="72"/>
      <c r="D154" s="72"/>
      <c r="E154" s="72"/>
      <c r="F154" s="72"/>
      <c r="G154" s="75"/>
    </row>
    <row r="155" spans="1:7" s="4" customFormat="1" x14ac:dyDescent="0.25">
      <c r="A155" s="20"/>
      <c r="B155" s="72"/>
      <c r="C155" s="72"/>
      <c r="D155" s="72"/>
      <c r="E155" s="72"/>
      <c r="F155" s="72"/>
      <c r="G155" s="75"/>
    </row>
    <row r="156" spans="1:7" s="4" customFormat="1" x14ac:dyDescent="0.25">
      <c r="A156" s="20"/>
      <c r="B156" s="72"/>
      <c r="C156" s="72"/>
      <c r="D156" s="72"/>
      <c r="E156" s="72"/>
      <c r="F156" s="72"/>
      <c r="G156" s="75"/>
    </row>
    <row r="157" spans="1:7" s="4" customFormat="1" x14ac:dyDescent="0.25">
      <c r="A157" s="20"/>
      <c r="B157" s="72"/>
      <c r="C157" s="72"/>
      <c r="D157" s="72"/>
      <c r="E157" s="72"/>
      <c r="F157" s="72"/>
      <c r="G157" s="75"/>
    </row>
    <row r="158" spans="1:7" s="4" customFormat="1" x14ac:dyDescent="0.25">
      <c r="A158" s="20"/>
      <c r="B158" s="72"/>
      <c r="C158" s="72"/>
      <c r="D158" s="72"/>
      <c r="E158" s="72"/>
      <c r="F158" s="72"/>
      <c r="G158" s="75"/>
    </row>
    <row r="159" spans="1:7" s="4" customFormat="1" x14ac:dyDescent="0.25">
      <c r="A159" s="20"/>
      <c r="B159" s="72"/>
      <c r="C159" s="72"/>
      <c r="D159" s="72"/>
      <c r="E159" s="72"/>
      <c r="F159" s="72"/>
      <c r="G159" s="75"/>
    </row>
    <row r="160" spans="1:7" s="4" customFormat="1" x14ac:dyDescent="0.25">
      <c r="A160" s="20"/>
      <c r="B160" s="72"/>
      <c r="C160" s="72"/>
      <c r="D160" s="72"/>
      <c r="E160" s="72"/>
      <c r="F160" s="72"/>
      <c r="G160" s="75"/>
    </row>
    <row r="161" spans="1:7" s="4" customFormat="1" x14ac:dyDescent="0.25">
      <c r="A161" s="20"/>
      <c r="B161" s="72"/>
      <c r="C161" s="72"/>
      <c r="D161" s="72"/>
      <c r="E161" s="72"/>
      <c r="F161" s="72"/>
      <c r="G161" s="75"/>
    </row>
    <row r="162" spans="1:7" s="4" customFormat="1" x14ac:dyDescent="0.25">
      <c r="A162" s="20"/>
      <c r="B162" s="72"/>
      <c r="C162" s="72"/>
      <c r="D162" s="72"/>
      <c r="E162" s="72"/>
      <c r="F162" s="72"/>
      <c r="G162" s="75"/>
    </row>
    <row r="163" spans="1:7" s="4" customFormat="1" x14ac:dyDescent="0.25">
      <c r="A163" s="20"/>
      <c r="B163" s="72"/>
      <c r="C163" s="72"/>
      <c r="D163" s="72"/>
      <c r="E163" s="72"/>
      <c r="F163" s="72"/>
      <c r="G163" s="75"/>
    </row>
    <row r="164" spans="1:7" s="4" customFormat="1" x14ac:dyDescent="0.25">
      <c r="A164" s="20"/>
      <c r="B164" s="72"/>
      <c r="C164" s="72"/>
      <c r="D164" s="72"/>
      <c r="E164" s="72"/>
      <c r="F164" s="72"/>
      <c r="G164" s="75"/>
    </row>
    <row r="165" spans="1:7" s="4" customFormat="1" x14ac:dyDescent="0.25">
      <c r="A165" s="20"/>
      <c r="B165" s="72"/>
      <c r="C165" s="72"/>
      <c r="D165" s="72"/>
      <c r="E165" s="72"/>
      <c r="F165" s="72"/>
      <c r="G165" s="75"/>
    </row>
    <row r="166" spans="1:7" s="4" customFormat="1" x14ac:dyDescent="0.25">
      <c r="A166" s="20"/>
      <c r="B166" s="72"/>
      <c r="C166" s="72"/>
      <c r="D166" s="72"/>
      <c r="E166" s="72"/>
      <c r="F166" s="72"/>
      <c r="G166" s="75"/>
    </row>
    <row r="167" spans="1:7" s="4" customFormat="1" x14ac:dyDescent="0.25">
      <c r="A167" s="20"/>
      <c r="B167" s="72"/>
      <c r="C167" s="72"/>
      <c r="D167" s="72"/>
      <c r="E167" s="72"/>
      <c r="F167" s="72"/>
      <c r="G167" s="75"/>
    </row>
    <row r="168" spans="1:7" s="4" customFormat="1" x14ac:dyDescent="0.25">
      <c r="A168" s="20"/>
      <c r="B168" s="72"/>
      <c r="C168" s="72"/>
      <c r="D168" s="72"/>
      <c r="E168" s="72"/>
      <c r="F168" s="72"/>
      <c r="G168" s="75"/>
    </row>
    <row r="169" spans="1:7" s="4" customFormat="1" x14ac:dyDescent="0.25">
      <c r="A169" s="20"/>
      <c r="B169" s="72"/>
      <c r="C169" s="72"/>
      <c r="D169" s="72"/>
      <c r="E169" s="72"/>
      <c r="F169" s="72"/>
      <c r="G169" s="75"/>
    </row>
    <row r="170" spans="1:7" s="4" customFormat="1" x14ac:dyDescent="0.25">
      <c r="A170" s="20"/>
      <c r="B170" s="72"/>
      <c r="C170" s="72"/>
      <c r="D170" s="72"/>
      <c r="E170" s="72"/>
      <c r="F170" s="72"/>
      <c r="G170" s="75"/>
    </row>
    <row r="171" spans="1:7" s="4" customFormat="1" x14ac:dyDescent="0.25">
      <c r="A171" s="20"/>
      <c r="B171" s="72"/>
      <c r="C171" s="72"/>
      <c r="D171" s="72"/>
      <c r="E171" s="72"/>
      <c r="F171" s="72"/>
      <c r="G171" s="75"/>
    </row>
    <row r="172" spans="1:7" s="4" customFormat="1" x14ac:dyDescent="0.25">
      <c r="A172" s="20"/>
      <c r="B172" s="72"/>
      <c r="C172" s="72"/>
      <c r="D172" s="72"/>
      <c r="E172" s="72"/>
      <c r="F172" s="72"/>
      <c r="G172" s="75"/>
    </row>
    <row r="173" spans="1:7" s="4" customFormat="1" x14ac:dyDescent="0.25">
      <c r="A173" s="20"/>
      <c r="B173" s="72"/>
      <c r="C173" s="72"/>
      <c r="D173" s="72"/>
      <c r="E173" s="72"/>
      <c r="F173" s="72"/>
      <c r="G173" s="75"/>
    </row>
    <row r="174" spans="1:7" s="4" customFormat="1" x14ac:dyDescent="0.25">
      <c r="A174" s="20"/>
      <c r="B174" s="72"/>
      <c r="C174" s="72"/>
      <c r="D174" s="72"/>
      <c r="E174" s="72"/>
      <c r="F174" s="72"/>
      <c r="G174" s="75"/>
    </row>
    <row r="175" spans="1:7" s="4" customFormat="1" x14ac:dyDescent="0.25">
      <c r="A175" s="20"/>
      <c r="B175" s="72"/>
      <c r="C175" s="72"/>
      <c r="D175" s="72"/>
      <c r="E175" s="72"/>
      <c r="F175" s="72"/>
      <c r="G175" s="75"/>
    </row>
    <row r="176" spans="1:7" s="4" customFormat="1" x14ac:dyDescent="0.25">
      <c r="A176" s="20"/>
      <c r="B176" s="72"/>
      <c r="C176" s="72"/>
      <c r="D176" s="72"/>
      <c r="E176" s="72"/>
      <c r="F176" s="72"/>
      <c r="G176" s="75"/>
    </row>
    <row r="177" spans="1:7" s="4" customFormat="1" x14ac:dyDescent="0.25">
      <c r="A177" s="20"/>
      <c r="B177" s="72"/>
      <c r="C177" s="72"/>
      <c r="D177" s="72"/>
      <c r="E177" s="72"/>
      <c r="F177" s="72"/>
      <c r="G177" s="75"/>
    </row>
    <row r="178" spans="1:7" s="4" customFormat="1" x14ac:dyDescent="0.25">
      <c r="A178" s="20"/>
      <c r="B178" s="72"/>
      <c r="C178" s="72"/>
      <c r="D178" s="72"/>
      <c r="E178" s="72"/>
      <c r="F178" s="72"/>
      <c r="G178" s="75"/>
    </row>
    <row r="179" spans="1:7" s="4" customFormat="1" x14ac:dyDescent="0.25">
      <c r="A179" s="20"/>
      <c r="B179" s="72"/>
      <c r="C179" s="72"/>
      <c r="D179" s="72"/>
      <c r="E179" s="72"/>
      <c r="F179" s="72"/>
      <c r="G179" s="75"/>
    </row>
    <row r="180" spans="1:7" s="4" customFormat="1" x14ac:dyDescent="0.25">
      <c r="A180" s="20"/>
      <c r="B180" s="72"/>
      <c r="C180" s="72"/>
      <c r="D180" s="72"/>
      <c r="E180" s="72"/>
      <c r="F180" s="72"/>
      <c r="G180" s="75"/>
    </row>
    <row r="181" spans="1:7" s="4" customFormat="1" x14ac:dyDescent="0.25">
      <c r="A181" s="20"/>
      <c r="B181" s="72"/>
      <c r="C181" s="72"/>
      <c r="D181" s="72"/>
      <c r="E181" s="72"/>
      <c r="F181" s="72"/>
      <c r="G181" s="75"/>
    </row>
    <row r="182" spans="1:7" s="4" customFormat="1" x14ac:dyDescent="0.25">
      <c r="A182" s="20"/>
      <c r="B182" s="72"/>
      <c r="C182" s="72"/>
      <c r="D182" s="72"/>
      <c r="E182" s="72"/>
      <c r="F182" s="72"/>
      <c r="G182" s="75"/>
    </row>
    <row r="183" spans="1:7" s="4" customFormat="1" x14ac:dyDescent="0.25">
      <c r="A183" s="20"/>
      <c r="B183" s="72"/>
      <c r="C183" s="72"/>
      <c r="D183" s="72"/>
      <c r="E183" s="72"/>
      <c r="F183" s="72"/>
      <c r="G183" s="75"/>
    </row>
    <row r="184" spans="1:7" s="4" customFormat="1" x14ac:dyDescent="0.25">
      <c r="A184" s="20"/>
      <c r="B184" s="72"/>
      <c r="C184" s="72"/>
      <c r="D184" s="72"/>
      <c r="E184" s="72"/>
      <c r="F184" s="72"/>
      <c r="G184" s="75"/>
    </row>
    <row r="185" spans="1:7" s="4" customFormat="1" x14ac:dyDescent="0.25">
      <c r="A185" s="20"/>
      <c r="B185" s="72"/>
      <c r="C185" s="72"/>
      <c r="D185" s="72"/>
      <c r="E185" s="72"/>
      <c r="F185" s="72"/>
      <c r="G185" s="75"/>
    </row>
    <row r="186" spans="1:7" s="4" customFormat="1" x14ac:dyDescent="0.25">
      <c r="A186" s="20"/>
      <c r="B186" s="72"/>
      <c r="C186" s="72"/>
      <c r="D186" s="72"/>
      <c r="E186" s="72"/>
      <c r="F186" s="72"/>
      <c r="G186" s="75"/>
    </row>
    <row r="187" spans="1:7" s="4" customFormat="1" x14ac:dyDescent="0.25">
      <c r="A187" s="20"/>
      <c r="B187" s="72"/>
      <c r="C187" s="72"/>
      <c r="D187" s="72"/>
      <c r="E187" s="72"/>
      <c r="F187" s="72"/>
      <c r="G187" s="75"/>
    </row>
    <row r="188" spans="1:7" s="4" customFormat="1" x14ac:dyDescent="0.25">
      <c r="A188" s="20"/>
      <c r="B188" s="72"/>
      <c r="C188" s="72"/>
      <c r="D188" s="72"/>
      <c r="E188" s="72"/>
      <c r="F188" s="72"/>
      <c r="G188" s="75"/>
    </row>
    <row r="189" spans="1:7" s="4" customFormat="1" x14ac:dyDescent="0.25">
      <c r="A189" s="20"/>
      <c r="B189" s="72"/>
      <c r="C189" s="72"/>
      <c r="D189" s="72"/>
      <c r="E189" s="72"/>
      <c r="F189" s="72"/>
      <c r="G189" s="75"/>
    </row>
    <row r="190" spans="1:7" s="4" customFormat="1" x14ac:dyDescent="0.25">
      <c r="A190" s="20"/>
      <c r="B190" s="72"/>
      <c r="C190" s="72"/>
      <c r="D190" s="72"/>
      <c r="E190" s="72"/>
      <c r="F190" s="72"/>
      <c r="G190" s="75"/>
    </row>
    <row r="191" spans="1:7" s="4" customFormat="1" x14ac:dyDescent="0.25">
      <c r="A191" s="20"/>
      <c r="B191" s="72"/>
      <c r="C191" s="72"/>
      <c r="D191" s="72"/>
      <c r="E191" s="72"/>
      <c r="F191" s="72"/>
      <c r="G191" s="75"/>
    </row>
    <row r="192" spans="1:7" s="4" customFormat="1" x14ac:dyDescent="0.25">
      <c r="A192" s="20"/>
      <c r="B192" s="72"/>
      <c r="C192" s="72"/>
      <c r="D192" s="72"/>
      <c r="E192" s="72"/>
      <c r="F192" s="72"/>
      <c r="G192" s="75"/>
    </row>
    <row r="193" spans="1:7" s="4" customFormat="1" x14ac:dyDescent="0.25">
      <c r="A193" s="20"/>
      <c r="B193" s="72"/>
      <c r="C193" s="72"/>
      <c r="D193" s="72"/>
      <c r="E193" s="72"/>
      <c r="F193" s="72"/>
      <c r="G193" s="75"/>
    </row>
    <row r="194" spans="1:7" s="4" customFormat="1" x14ac:dyDescent="0.25">
      <c r="A194" s="20"/>
      <c r="B194" s="72"/>
      <c r="C194" s="72"/>
      <c r="D194" s="72"/>
      <c r="E194" s="72"/>
      <c r="F194" s="72"/>
      <c r="G194" s="75"/>
    </row>
    <row r="195" spans="1:7" s="4" customFormat="1" x14ac:dyDescent="0.25">
      <c r="A195" s="20"/>
      <c r="B195" s="72"/>
      <c r="C195" s="72"/>
      <c r="D195" s="72"/>
      <c r="E195" s="72"/>
      <c r="F195" s="72"/>
      <c r="G195" s="75"/>
    </row>
    <row r="196" spans="1:7" s="4" customFormat="1" x14ac:dyDescent="0.25">
      <c r="A196" s="20"/>
      <c r="B196" s="72"/>
      <c r="C196" s="72"/>
      <c r="D196" s="72"/>
      <c r="E196" s="72"/>
      <c r="F196" s="72"/>
      <c r="G196" s="75"/>
    </row>
    <row r="197" spans="1:7" s="4" customFormat="1" x14ac:dyDescent="0.25">
      <c r="A197" s="20"/>
      <c r="B197" s="72"/>
      <c r="C197" s="72"/>
      <c r="D197" s="72"/>
      <c r="E197" s="72"/>
      <c r="F197" s="72"/>
      <c r="G197" s="75"/>
    </row>
    <row r="198" spans="1:7" s="4" customFormat="1" x14ac:dyDescent="0.25">
      <c r="A198" s="20"/>
      <c r="B198" s="72"/>
      <c r="C198" s="72"/>
      <c r="D198" s="72"/>
      <c r="E198" s="72"/>
      <c r="F198" s="72"/>
      <c r="G198" s="75"/>
    </row>
    <row r="199" spans="1:7" s="4" customFormat="1" x14ac:dyDescent="0.25">
      <c r="A199" s="20"/>
      <c r="B199" s="72"/>
      <c r="C199" s="72"/>
      <c r="D199" s="72"/>
      <c r="E199" s="72"/>
      <c r="F199" s="72"/>
      <c r="G199" s="75"/>
    </row>
    <row r="200" spans="1:7" s="4" customFormat="1" x14ac:dyDescent="0.25">
      <c r="A200" s="20"/>
      <c r="B200" s="72"/>
      <c r="C200" s="72"/>
      <c r="D200" s="72"/>
      <c r="E200" s="72"/>
      <c r="F200" s="72"/>
      <c r="G200" s="75"/>
    </row>
    <row r="201" spans="1:7" s="4" customFormat="1" x14ac:dyDescent="0.25">
      <c r="A201" s="20"/>
      <c r="B201" s="72"/>
      <c r="C201" s="72"/>
      <c r="D201" s="72"/>
      <c r="E201" s="72"/>
      <c r="F201" s="72"/>
      <c r="G201" s="75"/>
    </row>
    <row r="202" spans="1:7" s="4" customFormat="1" x14ac:dyDescent="0.25">
      <c r="A202" s="20"/>
      <c r="B202" s="72"/>
      <c r="C202" s="72"/>
      <c r="D202" s="72"/>
      <c r="E202" s="72"/>
      <c r="F202" s="72"/>
      <c r="G202" s="75"/>
    </row>
    <row r="203" spans="1:7" s="4" customFormat="1" x14ac:dyDescent="0.25">
      <c r="A203" s="20"/>
      <c r="B203" s="72"/>
      <c r="C203" s="72"/>
      <c r="D203" s="72"/>
      <c r="E203" s="72"/>
      <c r="F203" s="72"/>
      <c r="G203" s="75"/>
    </row>
    <row r="204" spans="1:7" s="4" customFormat="1" x14ac:dyDescent="0.25">
      <c r="A204" s="20"/>
      <c r="B204" s="72"/>
      <c r="C204" s="72"/>
      <c r="D204" s="72"/>
      <c r="E204" s="72"/>
      <c r="F204" s="72"/>
      <c r="G204" s="75"/>
    </row>
    <row r="205" spans="1:7" s="4" customFormat="1" x14ac:dyDescent="0.25">
      <c r="A205" s="20"/>
      <c r="B205" s="72"/>
      <c r="C205" s="72"/>
      <c r="D205" s="72"/>
      <c r="E205" s="72"/>
      <c r="F205" s="72"/>
      <c r="G205" s="75"/>
    </row>
    <row r="206" spans="1:7" s="4" customFormat="1" x14ac:dyDescent="0.25">
      <c r="A206" s="20"/>
      <c r="B206" s="72"/>
      <c r="C206" s="72"/>
      <c r="D206" s="72"/>
      <c r="E206" s="72"/>
      <c r="F206" s="72"/>
      <c r="G206" s="75"/>
    </row>
    <row r="207" spans="1:7" s="4" customFormat="1" x14ac:dyDescent="0.25">
      <c r="A207" s="20"/>
      <c r="B207" s="72"/>
      <c r="C207" s="72"/>
      <c r="D207" s="72"/>
      <c r="E207" s="72"/>
      <c r="F207" s="72"/>
      <c r="G207" s="75"/>
    </row>
    <row r="208" spans="1:7" s="4" customFormat="1" x14ac:dyDescent="0.25">
      <c r="A208" s="20"/>
      <c r="B208" s="72"/>
      <c r="C208" s="72"/>
      <c r="D208" s="72"/>
      <c r="E208" s="72"/>
      <c r="F208" s="72"/>
      <c r="G208" s="75"/>
    </row>
    <row r="209" spans="1:7" s="4" customFormat="1" x14ac:dyDescent="0.25">
      <c r="A209" s="20"/>
      <c r="B209" s="72"/>
      <c r="C209" s="72"/>
      <c r="D209" s="72"/>
      <c r="E209" s="72"/>
      <c r="F209" s="72"/>
      <c r="G209" s="75"/>
    </row>
    <row r="210" spans="1:7" s="4" customFormat="1" x14ac:dyDescent="0.25">
      <c r="A210" s="20"/>
      <c r="B210" s="72"/>
      <c r="C210" s="72"/>
      <c r="D210" s="72"/>
      <c r="E210" s="72"/>
      <c r="F210" s="72"/>
      <c r="G210" s="75"/>
    </row>
    <row r="211" spans="1:7" s="4" customFormat="1" x14ac:dyDescent="0.25">
      <c r="A211" s="20"/>
      <c r="B211" s="72"/>
      <c r="C211" s="72"/>
      <c r="D211" s="72"/>
      <c r="E211" s="72"/>
      <c r="F211" s="72"/>
      <c r="G211" s="75"/>
    </row>
    <row r="212" spans="1:7" s="4" customFormat="1" x14ac:dyDescent="0.25">
      <c r="A212" s="20"/>
      <c r="B212" s="72"/>
      <c r="C212" s="72"/>
      <c r="D212" s="72"/>
      <c r="E212" s="72"/>
      <c r="F212" s="72"/>
      <c r="G212" s="75"/>
    </row>
    <row r="213" spans="1:7" s="4" customFormat="1" x14ac:dyDescent="0.25">
      <c r="A213" s="20"/>
      <c r="B213" s="72"/>
      <c r="C213" s="72"/>
      <c r="D213" s="72"/>
      <c r="E213" s="72"/>
      <c r="F213" s="72"/>
      <c r="G213" s="75"/>
    </row>
    <row r="214" spans="1:7" s="4" customFormat="1" x14ac:dyDescent="0.25">
      <c r="A214" s="20"/>
      <c r="B214" s="72"/>
      <c r="C214" s="72"/>
      <c r="D214" s="72"/>
      <c r="E214" s="72"/>
      <c r="F214" s="72"/>
      <c r="G214" s="75"/>
    </row>
    <row r="215" spans="1:7" s="4" customFormat="1" x14ac:dyDescent="0.25">
      <c r="A215" s="20"/>
      <c r="B215" s="72"/>
      <c r="C215" s="72"/>
      <c r="D215" s="72"/>
      <c r="E215" s="72"/>
      <c r="F215" s="72"/>
      <c r="G215" s="75"/>
    </row>
    <row r="216" spans="1:7" s="4" customFormat="1" x14ac:dyDescent="0.25">
      <c r="A216" s="20"/>
      <c r="B216" s="72"/>
      <c r="C216" s="72"/>
      <c r="D216" s="72"/>
      <c r="E216" s="72"/>
      <c r="F216" s="72"/>
      <c r="G216" s="75"/>
    </row>
    <row r="217" spans="1:7" s="4" customFormat="1" x14ac:dyDescent="0.25">
      <c r="A217" s="20"/>
      <c r="B217" s="72"/>
      <c r="C217" s="72"/>
      <c r="D217" s="72"/>
      <c r="E217" s="72"/>
      <c r="F217" s="72"/>
      <c r="G217" s="75"/>
    </row>
    <row r="218" spans="1:7" s="4" customFormat="1" x14ac:dyDescent="0.25">
      <c r="A218" s="20"/>
      <c r="B218" s="72"/>
      <c r="C218" s="72"/>
      <c r="D218" s="72"/>
      <c r="E218" s="72"/>
      <c r="F218" s="72"/>
      <c r="G218" s="75"/>
    </row>
    <row r="219" spans="1:7" s="4" customFormat="1" x14ac:dyDescent="0.25">
      <c r="A219" s="20"/>
      <c r="B219" s="72"/>
      <c r="C219" s="72"/>
      <c r="D219" s="72"/>
      <c r="E219" s="72"/>
      <c r="F219" s="72"/>
      <c r="G219" s="75"/>
    </row>
    <row r="220" spans="1:7" s="4" customFormat="1" x14ac:dyDescent="0.25">
      <c r="A220" s="20"/>
      <c r="B220" s="72"/>
      <c r="C220" s="72"/>
      <c r="D220" s="72"/>
      <c r="E220" s="72"/>
      <c r="F220" s="72"/>
      <c r="G220" s="75"/>
    </row>
    <row r="221" spans="1:7" s="4" customFormat="1" x14ac:dyDescent="0.25">
      <c r="A221" s="20"/>
      <c r="B221" s="72"/>
      <c r="C221" s="72"/>
      <c r="D221" s="72"/>
      <c r="E221" s="72"/>
      <c r="F221" s="72"/>
      <c r="G221" s="75"/>
    </row>
    <row r="222" spans="1:7" s="4" customFormat="1" x14ac:dyDescent="0.25">
      <c r="A222" s="20"/>
      <c r="B222" s="72"/>
      <c r="C222" s="72"/>
      <c r="D222" s="72"/>
      <c r="E222" s="72"/>
      <c r="F222" s="72"/>
      <c r="G222" s="75"/>
    </row>
    <row r="223" spans="1:7" x14ac:dyDescent="0.25">
      <c r="A223" s="20"/>
      <c r="B223" s="72"/>
      <c r="C223" s="72"/>
      <c r="D223" s="72"/>
      <c r="E223" s="72"/>
      <c r="F223" s="72"/>
      <c r="G223" s="75"/>
    </row>
    <row r="224" spans="1:7" x14ac:dyDescent="0.25">
      <c r="A224" s="20"/>
      <c r="B224" s="72"/>
      <c r="C224" s="72"/>
      <c r="D224" s="72"/>
      <c r="E224" s="72"/>
      <c r="F224" s="72"/>
      <c r="G224" s="75"/>
    </row>
    <row r="225" spans="1:7" x14ac:dyDescent="0.25">
      <c r="A225" s="20"/>
      <c r="B225" s="72"/>
      <c r="C225" s="72"/>
      <c r="D225" s="72"/>
      <c r="E225" s="72"/>
      <c r="F225" s="72"/>
      <c r="G225" s="75"/>
    </row>
    <row r="226" spans="1:7" x14ac:dyDescent="0.25">
      <c r="A226" s="20"/>
      <c r="B226" s="72"/>
      <c r="C226" s="72"/>
      <c r="D226" s="72"/>
      <c r="E226" s="72"/>
      <c r="F226" s="72"/>
      <c r="G226" s="75"/>
    </row>
    <row r="227" spans="1:7" x14ac:dyDescent="0.25">
      <c r="A227" s="20"/>
      <c r="B227" s="72"/>
      <c r="C227" s="72"/>
      <c r="D227" s="72"/>
      <c r="E227" s="72"/>
      <c r="F227" s="72"/>
      <c r="G227" s="75"/>
    </row>
    <row r="228" spans="1:7" x14ac:dyDescent="0.25">
      <c r="A228" s="20"/>
      <c r="B228" s="72"/>
      <c r="C228" s="72"/>
      <c r="D228" s="72"/>
      <c r="E228" s="72"/>
      <c r="F228" s="72"/>
      <c r="G228" s="4"/>
    </row>
    <row r="229" spans="1:7" x14ac:dyDescent="0.25">
      <c r="A229" s="20"/>
      <c r="B229" s="72"/>
      <c r="C229" s="72"/>
      <c r="D229" s="72"/>
      <c r="E229" s="72"/>
      <c r="F229" s="72"/>
      <c r="G229" s="4"/>
    </row>
    <row r="230" spans="1:7" x14ac:dyDescent="0.25">
      <c r="A230" s="20"/>
      <c r="B230" s="72"/>
      <c r="C230" s="72"/>
      <c r="D230" s="72"/>
      <c r="E230" s="72"/>
      <c r="F230" s="72"/>
      <c r="G230" s="4"/>
    </row>
    <row r="231" spans="1:7" x14ac:dyDescent="0.25">
      <c r="A231" s="20"/>
      <c r="B231" s="72"/>
      <c r="C231" s="72"/>
      <c r="D231" s="72"/>
      <c r="E231" s="72"/>
      <c r="F231" s="72"/>
      <c r="G231" s="4"/>
    </row>
    <row r="232" spans="1:7" x14ac:dyDescent="0.25">
      <c r="A232" s="20"/>
      <c r="B232" s="72"/>
      <c r="C232" s="72"/>
      <c r="D232" s="72"/>
      <c r="E232" s="72"/>
      <c r="F232" s="72"/>
      <c r="G232" s="4"/>
    </row>
    <row r="233" spans="1:7" x14ac:dyDescent="0.25">
      <c r="A233" s="20"/>
      <c r="B233" s="72"/>
      <c r="C233" s="72"/>
      <c r="D233" s="72"/>
      <c r="E233" s="72"/>
      <c r="F233" s="72"/>
      <c r="G233" s="4"/>
    </row>
    <row r="234" spans="1:7" x14ac:dyDescent="0.25">
      <c r="A234" s="20"/>
      <c r="B234" s="72"/>
      <c r="C234" s="72"/>
      <c r="D234" s="72"/>
      <c r="E234" s="72"/>
      <c r="F234" s="72"/>
      <c r="G234" s="4"/>
    </row>
    <row r="235" spans="1:7" x14ac:dyDescent="0.25">
      <c r="A235" s="20"/>
      <c r="B235" s="72"/>
      <c r="C235" s="72"/>
      <c r="D235" s="72"/>
      <c r="E235" s="72"/>
      <c r="F235" s="72"/>
      <c r="G235" s="4"/>
    </row>
    <row r="236" spans="1:7" x14ac:dyDescent="0.25">
      <c r="A236" s="20"/>
      <c r="B236" s="72"/>
      <c r="C236" s="72"/>
      <c r="D236" s="72"/>
      <c r="E236" s="72"/>
      <c r="F236" s="72"/>
      <c r="G236" s="4"/>
    </row>
    <row r="237" spans="1:7" x14ac:dyDescent="0.25">
      <c r="A237" s="20"/>
      <c r="B237" s="72"/>
      <c r="C237" s="72"/>
      <c r="D237" s="72"/>
      <c r="E237" s="72"/>
      <c r="F237" s="72"/>
      <c r="G237" s="4"/>
    </row>
    <row r="238" spans="1:7" x14ac:dyDescent="0.25">
      <c r="A238" s="20"/>
      <c r="B238" s="72"/>
      <c r="C238" s="72"/>
      <c r="D238" s="72"/>
      <c r="E238" s="72"/>
      <c r="F238" s="72"/>
      <c r="G238" s="4"/>
    </row>
    <row r="239" spans="1:7" x14ac:dyDescent="0.25">
      <c r="A239" s="20"/>
      <c r="B239" s="72"/>
      <c r="C239" s="72"/>
      <c r="D239" s="72"/>
      <c r="E239" s="72"/>
      <c r="F239" s="72"/>
      <c r="G239" s="4"/>
    </row>
    <row r="240" spans="1:7" x14ac:dyDescent="0.25">
      <c r="A240" s="20"/>
      <c r="B240" s="72"/>
      <c r="C240" s="72"/>
      <c r="D240" s="72"/>
      <c r="E240" s="72"/>
      <c r="F240" s="72"/>
      <c r="G240" s="4"/>
    </row>
    <row r="241" spans="1:7" x14ac:dyDescent="0.25">
      <c r="A241" s="20"/>
      <c r="B241" s="72"/>
      <c r="C241" s="72"/>
      <c r="D241" s="72"/>
      <c r="E241" s="72"/>
      <c r="F241" s="72"/>
      <c r="G241" s="4"/>
    </row>
    <row r="242" spans="1:7" x14ac:dyDescent="0.25">
      <c r="A242" s="20"/>
      <c r="B242" s="72"/>
      <c r="C242" s="72"/>
      <c r="D242" s="72"/>
      <c r="E242" s="72"/>
      <c r="F242" s="72"/>
      <c r="G242" s="4"/>
    </row>
    <row r="243" spans="1:7" x14ac:dyDescent="0.25">
      <c r="A243" s="20"/>
      <c r="B243" s="72"/>
      <c r="C243" s="72"/>
      <c r="D243" s="72"/>
      <c r="E243" s="72"/>
      <c r="F243" s="72"/>
      <c r="G243" s="4"/>
    </row>
    <row r="244" spans="1:7" x14ac:dyDescent="0.25">
      <c r="A244" s="20"/>
      <c r="B244" s="72"/>
      <c r="C244" s="72"/>
      <c r="D244" s="72"/>
      <c r="E244" s="72"/>
      <c r="F244" s="72"/>
      <c r="G244" s="4"/>
    </row>
  </sheetData>
  <mergeCells count="1">
    <mergeCell ref="A5:G5"/>
  </mergeCells>
  <hyperlinks>
    <hyperlink ref="A52" r:id="rId1" display="www.portugalglobal.pt" xr:uid="{80320A50-6B31-4B65-88D5-5CBAF5487FFC}"/>
  </hyperlink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19"/>
  <sheetViews>
    <sheetView showGridLines="0" showZeros="0" workbookViewId="0">
      <selection activeCell="A116" sqref="A116"/>
    </sheetView>
  </sheetViews>
  <sheetFormatPr defaultColWidth="9.109375" defaultRowHeight="12" x14ac:dyDescent="0.25"/>
  <cols>
    <col min="1" max="1" width="3" style="88" bestFit="1" customWidth="1"/>
    <col min="2" max="2" width="15.44140625" style="69" customWidth="1"/>
    <col min="3" max="7" width="6.33203125" style="1" bestFit="1" customWidth="1"/>
    <col min="8" max="10" width="6.33203125" style="1" customWidth="1"/>
    <col min="11" max="11" width="1.6640625" style="1" customWidth="1"/>
    <col min="12" max="12" width="3" style="88" bestFit="1" customWidth="1"/>
    <col min="13" max="13" width="15.44140625" style="69" customWidth="1"/>
    <col min="14" max="14" width="5.44140625" style="89" bestFit="1" customWidth="1"/>
    <col min="15" max="18" width="6.33203125" style="89" bestFit="1" customWidth="1"/>
    <col min="19" max="21" width="6.33203125" style="69" customWidth="1"/>
    <col min="22" max="16384" width="9.109375" style="69"/>
  </cols>
  <sheetData>
    <row r="1" spans="1:21" ht="5.0999999999999996" customHeight="1" x14ac:dyDescent="0.25"/>
    <row r="2" spans="1:21" ht="13.8" x14ac:dyDescent="0.25">
      <c r="A2" s="37" t="s">
        <v>251</v>
      </c>
      <c r="B2" s="87"/>
    </row>
    <row r="3" spans="1:21" ht="13.8" x14ac:dyDescent="0.25">
      <c r="A3" s="37" t="s">
        <v>224</v>
      </c>
      <c r="B3" s="87"/>
    </row>
    <row r="4" spans="1:21" x14ac:dyDescent="0.25">
      <c r="A4" s="81"/>
    </row>
    <row r="5" spans="1:21" ht="15" customHeight="1" x14ac:dyDescent="0.25">
      <c r="A5" s="195" t="s">
        <v>165</v>
      </c>
      <c r="B5" s="195"/>
      <c r="C5" s="195"/>
      <c r="D5" s="195"/>
      <c r="E5" s="195"/>
      <c r="F5" s="195"/>
      <c r="G5" s="195"/>
      <c r="H5" s="195"/>
      <c r="I5" s="195"/>
      <c r="J5" s="195"/>
      <c r="L5" s="195" t="s">
        <v>166</v>
      </c>
      <c r="M5" s="195"/>
      <c r="N5" s="195"/>
      <c r="O5" s="195"/>
      <c r="P5" s="195"/>
      <c r="Q5" s="195"/>
      <c r="R5" s="195"/>
      <c r="S5" s="195"/>
      <c r="T5" s="195"/>
      <c r="U5" s="195"/>
    </row>
    <row r="6" spans="1:21" s="70" customFormat="1" ht="24" x14ac:dyDescent="0.25">
      <c r="A6" s="85"/>
      <c r="B6" s="78"/>
      <c r="C6" s="79">
        <v>2021</v>
      </c>
      <c r="D6" s="79">
        <v>2022</v>
      </c>
      <c r="E6" s="79">
        <v>2023</v>
      </c>
      <c r="F6" s="79">
        <v>2024</v>
      </c>
      <c r="G6" s="79">
        <v>2025</v>
      </c>
      <c r="H6" s="65" t="s">
        <v>235</v>
      </c>
      <c r="I6" s="65" t="s">
        <v>232</v>
      </c>
      <c r="J6" s="80" t="s">
        <v>236</v>
      </c>
      <c r="K6" s="82"/>
      <c r="L6" s="85"/>
      <c r="M6" s="78"/>
      <c r="N6" s="79">
        <v>2021</v>
      </c>
      <c r="O6" s="79">
        <v>2022</v>
      </c>
      <c r="P6" s="79">
        <v>2023</v>
      </c>
      <c r="Q6" s="79">
        <v>2024</v>
      </c>
      <c r="R6" s="79">
        <v>2025</v>
      </c>
      <c r="S6" s="65" t="s">
        <v>235</v>
      </c>
      <c r="T6" s="65" t="s">
        <v>232</v>
      </c>
      <c r="U6" s="80" t="s">
        <v>236</v>
      </c>
    </row>
    <row r="7" spans="1:21" ht="5.0999999999999996" customHeight="1" x14ac:dyDescent="0.25"/>
    <row r="8" spans="1:21" x14ac:dyDescent="0.25">
      <c r="A8" s="90" t="s">
        <v>164</v>
      </c>
      <c r="B8" s="20" t="s">
        <v>0</v>
      </c>
      <c r="C8" s="73">
        <v>1926.709744</v>
      </c>
      <c r="D8" s="73">
        <v>2217.7973229999998</v>
      </c>
      <c r="E8" s="73">
        <v>2304.7687139999998</v>
      </c>
      <c r="F8" s="73">
        <v>2313.2042160000001</v>
      </c>
      <c r="G8" s="73">
        <v>2252.4937749999999</v>
      </c>
      <c r="H8" s="74">
        <v>100</v>
      </c>
      <c r="I8" s="83">
        <v>-2.624517134288336</v>
      </c>
      <c r="J8" s="83"/>
      <c r="K8" s="73"/>
      <c r="L8" s="90" t="s">
        <v>164</v>
      </c>
      <c r="M8" s="20" t="s">
        <v>0</v>
      </c>
      <c r="N8" s="73">
        <v>1523.1410490000001</v>
      </c>
      <c r="O8" s="73">
        <v>1917.180476</v>
      </c>
      <c r="P8" s="73">
        <v>1764.7376549999999</v>
      </c>
      <c r="Q8" s="73">
        <v>1804.247611</v>
      </c>
      <c r="R8" s="73">
        <v>1914.2848730000001</v>
      </c>
      <c r="S8" s="74">
        <v>100</v>
      </c>
      <c r="T8" s="83">
        <v>6.0987893972608429</v>
      </c>
      <c r="U8" s="83"/>
    </row>
    <row r="9" spans="1:21" x14ac:dyDescent="0.25">
      <c r="A9" s="90">
        <v>84</v>
      </c>
      <c r="B9" s="20" t="s">
        <v>76</v>
      </c>
      <c r="C9" s="72">
        <v>311.31812400000001</v>
      </c>
      <c r="D9" s="72">
        <v>342.65625699999998</v>
      </c>
      <c r="E9" s="72">
        <v>413.32761900000003</v>
      </c>
      <c r="F9" s="72">
        <v>357.53534400000001</v>
      </c>
      <c r="G9" s="72">
        <v>349.33907099999999</v>
      </c>
      <c r="H9" s="75">
        <v>15.508991628622814</v>
      </c>
      <c r="I9" s="84">
        <v>-2.2924371359492839</v>
      </c>
      <c r="J9" s="84">
        <v>2.38652237546976</v>
      </c>
      <c r="K9" s="73"/>
      <c r="L9" s="90">
        <v>84</v>
      </c>
      <c r="M9" s="20" t="s">
        <v>76</v>
      </c>
      <c r="N9" s="72">
        <v>278.369888</v>
      </c>
      <c r="O9" s="72">
        <v>312.61416600000001</v>
      </c>
      <c r="P9" s="72">
        <v>311.37177700000001</v>
      </c>
      <c r="Q9" s="72">
        <v>342.49865199999999</v>
      </c>
      <c r="R9" s="72">
        <v>335.74730599999998</v>
      </c>
      <c r="S9" s="75">
        <v>17.539046081152414</v>
      </c>
      <c r="T9" s="84">
        <v>-1.971203670605983</v>
      </c>
      <c r="U9" s="84">
        <v>1.9723707776278743</v>
      </c>
    </row>
    <row r="10" spans="1:21" x14ac:dyDescent="0.25">
      <c r="A10" s="90">
        <v>39</v>
      </c>
      <c r="B10" s="20" t="s">
        <v>35</v>
      </c>
      <c r="C10" s="72">
        <v>294.836252</v>
      </c>
      <c r="D10" s="72">
        <v>305.90739500000001</v>
      </c>
      <c r="E10" s="72">
        <v>315.967311</v>
      </c>
      <c r="F10" s="72">
        <v>323.92701699999998</v>
      </c>
      <c r="G10" s="72">
        <v>290.47068200000001</v>
      </c>
      <c r="H10" s="75">
        <v>12.895515416019295</v>
      </c>
      <c r="I10" s="84">
        <v>-10.328355846897441</v>
      </c>
      <c r="J10" s="84">
        <v>2.9275324423460436</v>
      </c>
      <c r="K10" s="73"/>
      <c r="L10" s="90">
        <v>39</v>
      </c>
      <c r="M10" s="20" t="s">
        <v>35</v>
      </c>
      <c r="N10" s="72">
        <v>308.77424200000002</v>
      </c>
      <c r="O10" s="72">
        <v>363.919127</v>
      </c>
      <c r="P10" s="72">
        <v>303.873696</v>
      </c>
      <c r="Q10" s="72">
        <v>302.48252600000001</v>
      </c>
      <c r="R10" s="72">
        <v>299.26435300000003</v>
      </c>
      <c r="S10" s="75">
        <v>15.633219340599158</v>
      </c>
      <c r="T10" s="84">
        <v>-1.0639203006391116</v>
      </c>
      <c r="U10" s="84">
        <v>3.6249565215179178</v>
      </c>
    </row>
    <row r="11" spans="1:21" x14ac:dyDescent="0.25">
      <c r="A11" s="90">
        <v>70</v>
      </c>
      <c r="B11" s="20" t="s">
        <v>64</v>
      </c>
      <c r="C11" s="72">
        <v>186.68570199999999</v>
      </c>
      <c r="D11" s="72">
        <v>221.99616499999999</v>
      </c>
      <c r="E11" s="72">
        <v>282.57804099999998</v>
      </c>
      <c r="F11" s="72">
        <v>277.24599000000001</v>
      </c>
      <c r="G11" s="72">
        <v>281.506912</v>
      </c>
      <c r="H11" s="75">
        <v>12.497566702487335</v>
      </c>
      <c r="I11" s="84">
        <v>1.5368741672332189</v>
      </c>
      <c r="J11" s="84">
        <v>13.174027742131265</v>
      </c>
      <c r="K11" s="73"/>
      <c r="L11" s="90">
        <v>87</v>
      </c>
      <c r="M11" s="20" t="s">
        <v>79</v>
      </c>
      <c r="N11" s="72">
        <v>102.55856900000001</v>
      </c>
      <c r="O11" s="72">
        <v>126.203943</v>
      </c>
      <c r="P11" s="72">
        <v>147.02398600000001</v>
      </c>
      <c r="Q11" s="72">
        <v>150.43769</v>
      </c>
      <c r="R11" s="72">
        <v>170.86186699999999</v>
      </c>
      <c r="S11" s="75">
        <v>8.925623840522297</v>
      </c>
      <c r="T11" s="84">
        <v>13.57650267030821</v>
      </c>
      <c r="U11" s="84">
        <v>0.70279945884347161</v>
      </c>
    </row>
    <row r="12" spans="1:21" x14ac:dyDescent="0.25">
      <c r="A12" s="90">
        <v>69</v>
      </c>
      <c r="B12" s="20" t="s">
        <v>63</v>
      </c>
      <c r="C12" s="72">
        <v>157.261236</v>
      </c>
      <c r="D12" s="72">
        <v>184.82934299999999</v>
      </c>
      <c r="E12" s="72">
        <v>159.16337100000001</v>
      </c>
      <c r="F12" s="72">
        <v>173.872232</v>
      </c>
      <c r="G12" s="72">
        <v>170.33463</v>
      </c>
      <c r="H12" s="75">
        <v>7.5620466476094927</v>
      </c>
      <c r="I12" s="84">
        <v>-2.034598601115325</v>
      </c>
      <c r="J12" s="84">
        <v>6.7818310743360781</v>
      </c>
      <c r="K12" s="73"/>
      <c r="L12" s="90">
        <v>27</v>
      </c>
      <c r="M12" s="20" t="s">
        <v>24</v>
      </c>
      <c r="N12" s="72">
        <v>12.519458</v>
      </c>
      <c r="O12" s="72">
        <v>13.202674</v>
      </c>
      <c r="P12" s="72">
        <v>18.139146</v>
      </c>
      <c r="Q12" s="72">
        <v>15.057353000000001</v>
      </c>
      <c r="R12" s="72">
        <v>120.10701400000001</v>
      </c>
      <c r="S12" s="75">
        <v>6.2742497573923002</v>
      </c>
      <c r="T12" s="84">
        <v>697.66353355732576</v>
      </c>
      <c r="U12" s="84">
        <v>0.73663495430802783</v>
      </c>
    </row>
    <row r="13" spans="1:21" x14ac:dyDescent="0.25">
      <c r="A13" s="90">
        <v>73</v>
      </c>
      <c r="B13" s="20" t="s">
        <v>67</v>
      </c>
      <c r="C13" s="72">
        <v>116.83122</v>
      </c>
      <c r="D13" s="72">
        <v>136.89622</v>
      </c>
      <c r="E13" s="72">
        <v>160.08981900000001</v>
      </c>
      <c r="F13" s="72">
        <v>138.417599</v>
      </c>
      <c r="G13" s="72">
        <v>147.62816900000001</v>
      </c>
      <c r="H13" s="75">
        <v>6.5539878795003563</v>
      </c>
      <c r="I13" s="84">
        <v>6.6541899776776354</v>
      </c>
      <c r="J13" s="84">
        <v>2.2317998547427713</v>
      </c>
      <c r="K13" s="73"/>
      <c r="L13" s="90">
        <v>72</v>
      </c>
      <c r="M13" s="20" t="s">
        <v>66</v>
      </c>
      <c r="N13" s="72">
        <v>110.598665</v>
      </c>
      <c r="O13" s="72">
        <v>180.26874799999999</v>
      </c>
      <c r="P13" s="72">
        <v>101.129925</v>
      </c>
      <c r="Q13" s="72">
        <v>112.56983099999999</v>
      </c>
      <c r="R13" s="72">
        <v>103.634663</v>
      </c>
      <c r="S13" s="75">
        <v>5.4137534314622355</v>
      </c>
      <c r="T13" s="84">
        <v>-7.9374446249279629</v>
      </c>
      <c r="U13" s="84">
        <v>1.7468196198082364</v>
      </c>
    </row>
    <row r="14" spans="1:21" x14ac:dyDescent="0.25">
      <c r="A14" s="90">
        <v>72</v>
      </c>
      <c r="B14" s="20" t="s">
        <v>66</v>
      </c>
      <c r="C14" s="72">
        <v>113.568099</v>
      </c>
      <c r="D14" s="72">
        <v>145.79946200000001</v>
      </c>
      <c r="E14" s="72">
        <v>107.441002</v>
      </c>
      <c r="F14" s="72">
        <v>119.638823</v>
      </c>
      <c r="G14" s="72">
        <v>108.457663</v>
      </c>
      <c r="H14" s="75">
        <v>4.81500389496082</v>
      </c>
      <c r="I14" s="84">
        <v>-9.3457622865447334</v>
      </c>
      <c r="J14" s="84">
        <v>2.4203615132028773</v>
      </c>
      <c r="K14" s="73"/>
      <c r="L14" s="90">
        <v>85</v>
      </c>
      <c r="M14" s="20" t="s">
        <v>77</v>
      </c>
      <c r="N14" s="72">
        <v>54.390079999999998</v>
      </c>
      <c r="O14" s="72">
        <v>64.689345000000003</v>
      </c>
      <c r="P14" s="72">
        <v>70.897330999999994</v>
      </c>
      <c r="Q14" s="72">
        <v>71.811415999999994</v>
      </c>
      <c r="R14" s="72">
        <v>83.937032000000002</v>
      </c>
      <c r="S14" s="75">
        <v>4.3847722553674489</v>
      </c>
      <c r="T14" s="84">
        <v>16.885359843064517</v>
      </c>
      <c r="U14" s="84">
        <v>0.47691716584513943</v>
      </c>
    </row>
    <row r="15" spans="1:21" x14ac:dyDescent="0.25">
      <c r="A15" s="90">
        <v>38</v>
      </c>
      <c r="B15" s="20" t="s">
        <v>34</v>
      </c>
      <c r="C15" s="72">
        <v>99.604535999999996</v>
      </c>
      <c r="D15" s="72">
        <v>114.589507</v>
      </c>
      <c r="E15" s="72">
        <v>98.993122</v>
      </c>
      <c r="F15" s="72">
        <v>94.526518999999993</v>
      </c>
      <c r="G15" s="72">
        <v>91.690105000000003</v>
      </c>
      <c r="H15" s="75">
        <v>4.0706041462867084</v>
      </c>
      <c r="I15" s="84">
        <v>-3.0006542396848346</v>
      </c>
      <c r="J15" s="84">
        <v>6.6833886800402498</v>
      </c>
      <c r="K15" s="73"/>
      <c r="L15" s="90">
        <v>73</v>
      </c>
      <c r="M15" s="20" t="s">
        <v>67</v>
      </c>
      <c r="N15" s="72">
        <v>70.678571000000005</v>
      </c>
      <c r="O15" s="72">
        <v>82.572901999999999</v>
      </c>
      <c r="P15" s="72">
        <v>82.701650000000001</v>
      </c>
      <c r="Q15" s="72">
        <v>75.234318999999999</v>
      </c>
      <c r="R15" s="72">
        <v>76.243696</v>
      </c>
      <c r="S15" s="75">
        <v>3.9828813921782475</v>
      </c>
      <c r="T15" s="84">
        <v>1.3416443631263555</v>
      </c>
      <c r="U15" s="84">
        <v>2.3313317111338194</v>
      </c>
    </row>
    <row r="16" spans="1:21" x14ac:dyDescent="0.25">
      <c r="A16" s="90">
        <v>85</v>
      </c>
      <c r="B16" s="20" t="s">
        <v>77</v>
      </c>
      <c r="C16" s="72">
        <v>38.055838999999999</v>
      </c>
      <c r="D16" s="72">
        <v>49.666924999999999</v>
      </c>
      <c r="E16" s="72">
        <v>53.555937999999998</v>
      </c>
      <c r="F16" s="72">
        <v>70.328263000000007</v>
      </c>
      <c r="G16" s="72">
        <v>86.532394999999994</v>
      </c>
      <c r="H16" s="75">
        <v>3.8416263769696766</v>
      </c>
      <c r="I16" s="84">
        <v>23.040711242932286</v>
      </c>
      <c r="J16" s="84">
        <v>0.42197481817702315</v>
      </c>
      <c r="K16" s="73"/>
      <c r="L16" s="90">
        <v>38</v>
      </c>
      <c r="M16" s="20" t="s">
        <v>34</v>
      </c>
      <c r="N16" s="72">
        <v>52.443828000000003</v>
      </c>
      <c r="O16" s="72">
        <v>98.365273999999999</v>
      </c>
      <c r="P16" s="72">
        <v>73.509125999999995</v>
      </c>
      <c r="Q16" s="72">
        <v>71.316857999999996</v>
      </c>
      <c r="R16" s="72">
        <v>54.655467999999999</v>
      </c>
      <c r="S16" s="75">
        <v>2.8551376428287747</v>
      </c>
      <c r="T16" s="84">
        <v>-23.362484645635956</v>
      </c>
      <c r="U16" s="84">
        <v>1.7594784436661473</v>
      </c>
    </row>
    <row r="17" spans="1:21" x14ac:dyDescent="0.25">
      <c r="A17" s="90">
        <v>87</v>
      </c>
      <c r="B17" s="20" t="s">
        <v>79</v>
      </c>
      <c r="C17" s="72">
        <v>74.826722000000004</v>
      </c>
      <c r="D17" s="72">
        <v>72.770287999999994</v>
      </c>
      <c r="E17" s="72">
        <v>84.995921999999993</v>
      </c>
      <c r="F17" s="72">
        <v>93.158494000000005</v>
      </c>
      <c r="G17" s="72">
        <v>79.776590999999996</v>
      </c>
      <c r="H17" s="75">
        <v>3.5417008422143139</v>
      </c>
      <c r="I17" s="84">
        <v>-14.364662228223663</v>
      </c>
      <c r="J17" s="84">
        <v>0.2848498916013768</v>
      </c>
      <c r="K17" s="73"/>
      <c r="L17" s="90">
        <v>40</v>
      </c>
      <c r="M17" s="20" t="s">
        <v>36</v>
      </c>
      <c r="N17" s="72">
        <v>53.143602000000001</v>
      </c>
      <c r="O17" s="72">
        <v>71.510666000000001</v>
      </c>
      <c r="P17" s="72">
        <v>45.844397999999998</v>
      </c>
      <c r="Q17" s="72">
        <v>47.459198999999998</v>
      </c>
      <c r="R17" s="72">
        <v>47.892997000000001</v>
      </c>
      <c r="S17" s="75">
        <v>2.5018740771295853</v>
      </c>
      <c r="T17" s="84">
        <v>0.91404408237063395</v>
      </c>
      <c r="U17" s="84">
        <v>2.221595897714514</v>
      </c>
    </row>
    <row r="18" spans="1:21" x14ac:dyDescent="0.25">
      <c r="A18" s="90">
        <v>19</v>
      </c>
      <c r="B18" s="20" t="s">
        <v>17</v>
      </c>
      <c r="C18" s="72">
        <v>12.827109</v>
      </c>
      <c r="D18" s="72">
        <v>17.381204</v>
      </c>
      <c r="E18" s="72">
        <v>21.484756000000001</v>
      </c>
      <c r="F18" s="72">
        <v>54.759298999999999</v>
      </c>
      <c r="G18" s="72">
        <v>57.478217999999998</v>
      </c>
      <c r="H18" s="75">
        <v>2.5517592384911256</v>
      </c>
      <c r="I18" s="84">
        <v>4.9652187841192044</v>
      </c>
      <c r="J18" s="84">
        <v>3.4350766610545862</v>
      </c>
      <c r="K18" s="73"/>
      <c r="L18" s="90">
        <v>4</v>
      </c>
      <c r="M18" s="20" t="s">
        <v>4</v>
      </c>
      <c r="N18" s="72">
        <v>15.903561</v>
      </c>
      <c r="O18" s="72">
        <v>25.891445999999998</v>
      </c>
      <c r="P18" s="72">
        <v>33.010851000000002</v>
      </c>
      <c r="Q18" s="72">
        <v>42.550880999999997</v>
      </c>
      <c r="R18" s="72">
        <v>45.930711000000002</v>
      </c>
      <c r="S18" s="75">
        <v>2.3993665544678833</v>
      </c>
      <c r="T18" s="84">
        <v>7.9430317788249925</v>
      </c>
      <c r="U18" s="84">
        <v>2.701850955919237</v>
      </c>
    </row>
    <row r="19" spans="1:21" x14ac:dyDescent="0.25">
      <c r="A19" s="90">
        <v>74</v>
      </c>
      <c r="B19" s="20" t="s">
        <v>68</v>
      </c>
      <c r="C19" s="72">
        <v>60.929927999999997</v>
      </c>
      <c r="D19" s="72">
        <v>67.674582000000001</v>
      </c>
      <c r="E19" s="72">
        <v>59.947521000000002</v>
      </c>
      <c r="F19" s="72">
        <v>54.539808000000001</v>
      </c>
      <c r="G19" s="72">
        <v>52.292897000000004</v>
      </c>
      <c r="H19" s="75">
        <v>2.321555672223778</v>
      </c>
      <c r="I19" s="84">
        <v>-4.1197633112313063</v>
      </c>
      <c r="J19" s="84">
        <v>3.5655183346429302</v>
      </c>
      <c r="K19" s="73"/>
      <c r="L19" s="90">
        <v>1</v>
      </c>
      <c r="M19" s="20" t="s">
        <v>1</v>
      </c>
      <c r="N19" s="72">
        <v>34.757548</v>
      </c>
      <c r="O19" s="72">
        <v>41.903902000000002</v>
      </c>
      <c r="P19" s="72">
        <v>50.544676000000003</v>
      </c>
      <c r="Q19" s="72">
        <v>48.539642000000001</v>
      </c>
      <c r="R19" s="72">
        <v>42.510393000000001</v>
      </c>
      <c r="S19" s="75">
        <v>2.2206931475867124</v>
      </c>
      <c r="T19" s="84">
        <v>-12.421288562449636</v>
      </c>
      <c r="U19" s="84">
        <v>9.4527197097864626</v>
      </c>
    </row>
    <row r="20" spans="1:21" x14ac:dyDescent="0.25">
      <c r="A20" s="90">
        <v>4</v>
      </c>
      <c r="B20" s="20" t="s">
        <v>4</v>
      </c>
      <c r="C20" s="72">
        <v>25.210439999999998</v>
      </c>
      <c r="D20" s="72">
        <v>40.037654000000003</v>
      </c>
      <c r="E20" s="72">
        <v>39.731968000000002</v>
      </c>
      <c r="F20" s="72">
        <v>38.298986999999997</v>
      </c>
      <c r="G20" s="72">
        <v>41.986499999999999</v>
      </c>
      <c r="H20" s="75">
        <v>1.864000711833266</v>
      </c>
      <c r="I20" s="84">
        <v>9.6282259371507735</v>
      </c>
      <c r="J20" s="84">
        <v>2.7573808991507929</v>
      </c>
      <c r="K20" s="73"/>
      <c r="L20" s="90">
        <v>44</v>
      </c>
      <c r="M20" s="20" t="s">
        <v>40</v>
      </c>
      <c r="N20" s="72">
        <v>30.824494999999999</v>
      </c>
      <c r="O20" s="72">
        <v>34.841748000000003</v>
      </c>
      <c r="P20" s="72">
        <v>30.315038999999999</v>
      </c>
      <c r="Q20" s="72">
        <v>34.688164999999998</v>
      </c>
      <c r="R20" s="72">
        <v>37.529949999999999</v>
      </c>
      <c r="S20" s="75">
        <v>1.9605206377243309</v>
      </c>
      <c r="T20" s="84">
        <v>8.1923762758854544</v>
      </c>
      <c r="U20" s="84">
        <v>1.8758983711774475</v>
      </c>
    </row>
    <row r="21" spans="1:21" x14ac:dyDescent="0.25">
      <c r="A21" s="90">
        <v>76</v>
      </c>
      <c r="B21" s="20" t="s">
        <v>70</v>
      </c>
      <c r="C21" s="72">
        <v>41.058723999999998</v>
      </c>
      <c r="D21" s="72">
        <v>43.237493999999998</v>
      </c>
      <c r="E21" s="72">
        <v>43.085962000000002</v>
      </c>
      <c r="F21" s="72">
        <v>43.236767999999998</v>
      </c>
      <c r="G21" s="72">
        <v>40.081839000000002</v>
      </c>
      <c r="H21" s="75">
        <v>1.7794428310906212</v>
      </c>
      <c r="I21" s="84">
        <v>-7.2968659452066253</v>
      </c>
      <c r="J21" s="84">
        <v>1.4700403132965592</v>
      </c>
      <c r="K21" s="73"/>
      <c r="L21" s="90">
        <v>70</v>
      </c>
      <c r="M21" s="20" t="s">
        <v>64</v>
      </c>
      <c r="N21" s="72">
        <v>30.269613</v>
      </c>
      <c r="O21" s="72">
        <v>39.572184999999998</v>
      </c>
      <c r="P21" s="72">
        <v>43.199765999999997</v>
      </c>
      <c r="Q21" s="72">
        <v>37.567776000000002</v>
      </c>
      <c r="R21" s="72">
        <v>36.259672000000002</v>
      </c>
      <c r="S21" s="75">
        <v>1.8941628025913988</v>
      </c>
      <c r="T21" s="84">
        <v>-3.4819841344880254</v>
      </c>
      <c r="U21" s="84">
        <v>3.234007373725404</v>
      </c>
    </row>
    <row r="22" spans="1:21" x14ac:dyDescent="0.25">
      <c r="A22" s="90">
        <v>64</v>
      </c>
      <c r="B22" s="20" t="s">
        <v>58</v>
      </c>
      <c r="C22" s="72">
        <v>48.211869999999998</v>
      </c>
      <c r="D22" s="72">
        <v>35.267952000000001</v>
      </c>
      <c r="E22" s="72">
        <v>35.794424999999997</v>
      </c>
      <c r="F22" s="72">
        <v>40.407558000000002</v>
      </c>
      <c r="G22" s="72">
        <v>34.820706000000001</v>
      </c>
      <c r="H22" s="75">
        <v>1.5458735729469442</v>
      </c>
      <c r="I22" s="84">
        <v>-13.826254979328374</v>
      </c>
      <c r="J22" s="84">
        <v>0.6880129104838878</v>
      </c>
      <c r="K22" s="73"/>
      <c r="L22" s="90">
        <v>29</v>
      </c>
      <c r="M22" s="20" t="s">
        <v>26</v>
      </c>
      <c r="N22" s="72">
        <v>35.841074999999996</v>
      </c>
      <c r="O22" s="72">
        <v>40.362065000000001</v>
      </c>
      <c r="P22" s="72">
        <v>29.319519</v>
      </c>
      <c r="Q22" s="72">
        <v>29.925491999999998</v>
      </c>
      <c r="R22" s="72">
        <v>29.385023</v>
      </c>
      <c r="S22" s="75">
        <v>1.5350391895407303</v>
      </c>
      <c r="T22" s="84">
        <v>-1.8060488362229705</v>
      </c>
      <c r="U22" s="84">
        <v>0.34230917117498372</v>
      </c>
    </row>
    <row r="23" spans="1:21" x14ac:dyDescent="0.25">
      <c r="A23" s="90">
        <v>25</v>
      </c>
      <c r="B23" s="20" t="s">
        <v>22</v>
      </c>
      <c r="C23" s="72">
        <v>26.795591000000002</v>
      </c>
      <c r="D23" s="72">
        <v>45.014867000000002</v>
      </c>
      <c r="E23" s="72">
        <v>38.624702999999997</v>
      </c>
      <c r="F23" s="72">
        <v>37.124389999999998</v>
      </c>
      <c r="G23" s="72">
        <v>33.945563</v>
      </c>
      <c r="H23" s="75">
        <v>1.5070213901035088</v>
      </c>
      <c r="I23" s="84">
        <v>-8.5626376621945806</v>
      </c>
      <c r="J23" s="84">
        <v>3.5191113683346789</v>
      </c>
      <c r="K23" s="73"/>
      <c r="L23" s="90">
        <v>76</v>
      </c>
      <c r="M23" s="20" t="s">
        <v>70</v>
      </c>
      <c r="N23" s="72">
        <v>22.710186</v>
      </c>
      <c r="O23" s="72">
        <v>26.859857999999999</v>
      </c>
      <c r="P23" s="72">
        <v>21.919291999999999</v>
      </c>
      <c r="Q23" s="72">
        <v>23.401070000000001</v>
      </c>
      <c r="R23" s="72">
        <v>27.232310999999999</v>
      </c>
      <c r="S23" s="75">
        <v>1.422584035641596</v>
      </c>
      <c r="T23" s="84">
        <v>16.372076148654735</v>
      </c>
      <c r="U23" s="84">
        <v>1.1564428256998323</v>
      </c>
    </row>
    <row r="24" spans="1:21" x14ac:dyDescent="0.25">
      <c r="A24" s="90">
        <v>23</v>
      </c>
      <c r="B24" s="20" t="s">
        <v>21</v>
      </c>
      <c r="C24" s="72">
        <v>17.220427999999998</v>
      </c>
      <c r="D24" s="72">
        <v>32.655278000000003</v>
      </c>
      <c r="E24" s="72">
        <v>35.620454000000002</v>
      </c>
      <c r="F24" s="72">
        <v>35.105649</v>
      </c>
      <c r="G24" s="72">
        <v>30.774612999999999</v>
      </c>
      <c r="H24" s="75">
        <v>1.3662463062744756</v>
      </c>
      <c r="I24" s="84">
        <v>-12.337148360367873</v>
      </c>
      <c r="J24" s="84">
        <v>4.8945547512711789</v>
      </c>
      <c r="K24" s="73"/>
      <c r="L24" s="90">
        <v>68</v>
      </c>
      <c r="M24" s="20" t="s">
        <v>62</v>
      </c>
      <c r="N24" s="72">
        <v>22.095592</v>
      </c>
      <c r="O24" s="72">
        <v>21.873764000000001</v>
      </c>
      <c r="P24" s="72">
        <v>22.753412000000001</v>
      </c>
      <c r="Q24" s="72">
        <v>24.067430000000002</v>
      </c>
      <c r="R24" s="72">
        <v>26.449141999999998</v>
      </c>
      <c r="S24" s="75">
        <v>1.381672204228926</v>
      </c>
      <c r="T24" s="84">
        <v>9.8959963735222107</v>
      </c>
      <c r="U24" s="84">
        <v>4.2754724970373053</v>
      </c>
    </row>
    <row r="25" spans="1:21" x14ac:dyDescent="0.25">
      <c r="A25" s="90">
        <v>68</v>
      </c>
      <c r="B25" s="20" t="s">
        <v>62</v>
      </c>
      <c r="C25" s="72">
        <v>31.772939999999998</v>
      </c>
      <c r="D25" s="72">
        <v>29.756036999999999</v>
      </c>
      <c r="E25" s="72">
        <v>30.627898999999999</v>
      </c>
      <c r="F25" s="72">
        <v>32.079281999999999</v>
      </c>
      <c r="G25" s="72">
        <v>28.055073</v>
      </c>
      <c r="H25" s="75">
        <v>1.2455116773852128</v>
      </c>
      <c r="I25" s="84">
        <v>-12.544573160957901</v>
      </c>
      <c r="J25" s="84">
        <v>1.6925105078090856</v>
      </c>
      <c r="K25" s="73"/>
      <c r="L25" s="90">
        <v>74</v>
      </c>
      <c r="M25" s="20" t="s">
        <v>68</v>
      </c>
      <c r="N25" s="72">
        <v>25.666575999999999</v>
      </c>
      <c r="O25" s="72">
        <v>27.057566999999999</v>
      </c>
      <c r="P25" s="72">
        <v>33.459930999999997</v>
      </c>
      <c r="Q25" s="72">
        <v>29.453067999999998</v>
      </c>
      <c r="R25" s="72">
        <v>24.901320999999999</v>
      </c>
      <c r="S25" s="75">
        <v>1.3008158477988454</v>
      </c>
      <c r="T25" s="84">
        <v>-15.454237229208173</v>
      </c>
      <c r="U25" s="84">
        <v>1.5330383461336738</v>
      </c>
    </row>
    <row r="26" spans="1:21" x14ac:dyDescent="0.25">
      <c r="A26" s="90">
        <v>56</v>
      </c>
      <c r="B26" s="20" t="s">
        <v>50</v>
      </c>
      <c r="C26" s="72">
        <v>22.767969000000001</v>
      </c>
      <c r="D26" s="72">
        <v>31.380310000000001</v>
      </c>
      <c r="E26" s="72">
        <v>27.852202999999999</v>
      </c>
      <c r="F26" s="72">
        <v>29.394590999999998</v>
      </c>
      <c r="G26" s="72">
        <v>27.223716</v>
      </c>
      <c r="H26" s="75">
        <v>1.2086033844866009</v>
      </c>
      <c r="I26" s="84">
        <v>-7.3852873135741151</v>
      </c>
      <c r="J26" s="84">
        <v>3.0899870652145807</v>
      </c>
      <c r="K26" s="73"/>
      <c r="L26" s="90">
        <v>48</v>
      </c>
      <c r="M26" s="20" t="s">
        <v>174</v>
      </c>
      <c r="N26" s="72">
        <v>14.78368</v>
      </c>
      <c r="O26" s="72">
        <v>20.896678999999999</v>
      </c>
      <c r="P26" s="72">
        <v>18.850311999999999</v>
      </c>
      <c r="Q26" s="72">
        <v>17.779907000000001</v>
      </c>
      <c r="R26" s="72">
        <v>23.087105999999999</v>
      </c>
      <c r="S26" s="75">
        <v>1.2060433807753335</v>
      </c>
      <c r="T26" s="84">
        <v>29.84941934735652</v>
      </c>
      <c r="U26" s="84">
        <v>0.95089620996183444</v>
      </c>
    </row>
    <row r="27" spans="1:21" x14ac:dyDescent="0.25">
      <c r="A27" s="90">
        <v>44</v>
      </c>
      <c r="B27" s="20" t="s">
        <v>40</v>
      </c>
      <c r="C27" s="72">
        <v>25.018277000000001</v>
      </c>
      <c r="D27" s="72">
        <v>25.643795000000001</v>
      </c>
      <c r="E27" s="72">
        <v>25.891332999999999</v>
      </c>
      <c r="F27" s="72">
        <v>25.127483000000002</v>
      </c>
      <c r="G27" s="72">
        <v>25.979506000000001</v>
      </c>
      <c r="H27" s="75">
        <v>1.1533663838871211</v>
      </c>
      <c r="I27" s="84">
        <v>3.3908012195252466</v>
      </c>
      <c r="J27" s="84">
        <v>1.0140789227445852</v>
      </c>
      <c r="K27" s="73"/>
      <c r="L27" s="90">
        <v>19</v>
      </c>
      <c r="M27" s="20" t="s">
        <v>17</v>
      </c>
      <c r="N27" s="72">
        <v>11.92257</v>
      </c>
      <c r="O27" s="72">
        <v>14.187194</v>
      </c>
      <c r="P27" s="72">
        <v>15.253586</v>
      </c>
      <c r="Q27" s="72">
        <v>19.779304</v>
      </c>
      <c r="R27" s="72">
        <v>22.298618999999999</v>
      </c>
      <c r="S27" s="75">
        <v>1.1648537432704247</v>
      </c>
      <c r="T27" s="84">
        <v>12.73712664510338</v>
      </c>
      <c r="U27" s="84">
        <v>1.1909394488947154</v>
      </c>
    </row>
    <row r="28" spans="1:21" x14ac:dyDescent="0.25">
      <c r="A28" s="90">
        <v>21</v>
      </c>
      <c r="B28" s="20" t="s">
        <v>19</v>
      </c>
      <c r="C28" s="72">
        <v>11.297143</v>
      </c>
      <c r="D28" s="72">
        <v>12.008139999999999</v>
      </c>
      <c r="E28" s="72">
        <v>16.323934999999999</v>
      </c>
      <c r="F28" s="72">
        <v>23.674976999999998</v>
      </c>
      <c r="G28" s="72">
        <v>25.947044000000002</v>
      </c>
      <c r="H28" s="75">
        <v>1.1519252256313117</v>
      </c>
      <c r="I28" s="84">
        <v>9.5969132303697844</v>
      </c>
      <c r="J28" s="84">
        <v>2.2243419668248894</v>
      </c>
      <c r="K28" s="73"/>
      <c r="L28" s="90">
        <v>61</v>
      </c>
      <c r="M28" s="20" t="s">
        <v>55</v>
      </c>
      <c r="N28" s="72">
        <v>12.603804999999999</v>
      </c>
      <c r="O28" s="72">
        <v>21.66666</v>
      </c>
      <c r="P28" s="72">
        <v>17.118421999999999</v>
      </c>
      <c r="Q28" s="72">
        <v>18.565649000000001</v>
      </c>
      <c r="R28" s="72">
        <v>20.794011999999999</v>
      </c>
      <c r="S28" s="75">
        <v>1.0862548355936361</v>
      </c>
      <c r="T28" s="84">
        <v>12.002612997800389</v>
      </c>
      <c r="U28" s="84">
        <v>0.72803206600665471</v>
      </c>
    </row>
    <row r="29" spans="1:21" x14ac:dyDescent="0.25">
      <c r="A29" s="90">
        <v>1</v>
      </c>
      <c r="B29" s="20" t="s">
        <v>1</v>
      </c>
      <c r="C29" s="72">
        <v>19.235261000000001</v>
      </c>
      <c r="D29" s="72">
        <v>21.339283999999999</v>
      </c>
      <c r="E29" s="72">
        <v>36.042641000000003</v>
      </c>
      <c r="F29" s="72">
        <v>30.87641</v>
      </c>
      <c r="G29" s="72">
        <v>25.409716</v>
      </c>
      <c r="H29" s="75">
        <v>1.1280704205275773</v>
      </c>
      <c r="I29" s="84">
        <v>-17.705082941961194</v>
      </c>
      <c r="J29" s="84">
        <v>2.3407078183091561</v>
      </c>
      <c r="K29" s="73"/>
      <c r="L29" s="90">
        <v>83</v>
      </c>
      <c r="M29" s="20" t="s">
        <v>75</v>
      </c>
      <c r="N29" s="72">
        <v>16.999803</v>
      </c>
      <c r="O29" s="72">
        <v>19.191403999999999</v>
      </c>
      <c r="P29" s="72">
        <v>18.957363999999998</v>
      </c>
      <c r="Q29" s="72">
        <v>19.091511000000001</v>
      </c>
      <c r="R29" s="72">
        <v>20.381843</v>
      </c>
      <c r="S29" s="75">
        <v>1.0647236097132342</v>
      </c>
      <c r="T29" s="84">
        <v>6.7586688135894493</v>
      </c>
      <c r="U29" s="84">
        <v>1.9257607795807707</v>
      </c>
    </row>
    <row r="30" spans="1:21" x14ac:dyDescent="0.25">
      <c r="A30" s="90">
        <v>94</v>
      </c>
      <c r="B30" s="20" t="s">
        <v>175</v>
      </c>
      <c r="C30" s="72">
        <v>25.207087000000001</v>
      </c>
      <c r="D30" s="72">
        <v>26.677401</v>
      </c>
      <c r="E30" s="72">
        <v>29.160397</v>
      </c>
      <c r="F30" s="72">
        <v>26.398398</v>
      </c>
      <c r="G30" s="72">
        <v>24.585912</v>
      </c>
      <c r="H30" s="75">
        <v>1.0914974448708521</v>
      </c>
      <c r="I30" s="84">
        <v>-6.8658939076530316</v>
      </c>
      <c r="J30" s="84">
        <v>0.39058885939882643</v>
      </c>
      <c r="K30" s="73"/>
      <c r="L30" s="90">
        <v>32</v>
      </c>
      <c r="M30" s="20" t="s">
        <v>29</v>
      </c>
      <c r="N30" s="72">
        <v>15.368763</v>
      </c>
      <c r="O30" s="72">
        <v>16.769107000000002</v>
      </c>
      <c r="P30" s="72">
        <v>20.048052999999999</v>
      </c>
      <c r="Q30" s="72">
        <v>21.942284999999998</v>
      </c>
      <c r="R30" s="72">
        <v>19.356254</v>
      </c>
      <c r="S30" s="75">
        <v>1.0111480413918519</v>
      </c>
      <c r="T30" s="84">
        <v>-11.785604826480007</v>
      </c>
      <c r="U30" s="84">
        <v>1.5147436615446708</v>
      </c>
    </row>
    <row r="31" spans="1:21" x14ac:dyDescent="0.25">
      <c r="A31" s="90">
        <v>40</v>
      </c>
      <c r="B31" s="20" t="s">
        <v>36</v>
      </c>
      <c r="C31" s="72">
        <v>36.429098000000003</v>
      </c>
      <c r="D31" s="72">
        <v>47.706857999999997</v>
      </c>
      <c r="E31" s="72">
        <v>27.445188999999999</v>
      </c>
      <c r="F31" s="72">
        <v>22.918009000000001</v>
      </c>
      <c r="G31" s="72">
        <v>23.395817999999998</v>
      </c>
      <c r="H31" s="75">
        <v>1.0386629370374176</v>
      </c>
      <c r="I31" s="84">
        <v>2.0848626073931511</v>
      </c>
      <c r="J31" s="84">
        <v>0.45804125614685154</v>
      </c>
      <c r="K31" s="73"/>
      <c r="L31" s="90">
        <v>64</v>
      </c>
      <c r="M31" s="20" t="s">
        <v>58</v>
      </c>
      <c r="N31" s="72">
        <v>14.000634</v>
      </c>
      <c r="O31" s="72">
        <v>18.334309000000001</v>
      </c>
      <c r="P31" s="72">
        <v>19.502278</v>
      </c>
      <c r="Q31" s="72">
        <v>17.868084</v>
      </c>
      <c r="R31" s="72">
        <v>18.694942999999999</v>
      </c>
      <c r="S31" s="75">
        <v>0.97660192919468358</v>
      </c>
      <c r="T31" s="84">
        <v>4.6275750662466049</v>
      </c>
      <c r="U31" s="84">
        <v>1.0216231813077792</v>
      </c>
    </row>
    <row r="32" spans="1:21" x14ac:dyDescent="0.25">
      <c r="A32" s="90">
        <v>22</v>
      </c>
      <c r="B32" s="20" t="s">
        <v>20</v>
      </c>
      <c r="C32" s="72">
        <v>16.094501999999999</v>
      </c>
      <c r="D32" s="72">
        <v>20.121009999999998</v>
      </c>
      <c r="E32" s="72">
        <v>22.266144000000001</v>
      </c>
      <c r="F32" s="72">
        <v>22.434806999999999</v>
      </c>
      <c r="G32" s="72">
        <v>21.588619000000001</v>
      </c>
      <c r="H32" s="75">
        <v>0.95843190510038145</v>
      </c>
      <c r="I32" s="84">
        <v>-3.7717641163572209</v>
      </c>
      <c r="J32" s="84">
        <v>0.5510844492352025</v>
      </c>
      <c r="K32" s="73"/>
      <c r="L32" s="90">
        <v>94</v>
      </c>
      <c r="M32" s="20" t="s">
        <v>175</v>
      </c>
      <c r="N32" s="72">
        <v>12.215818000000001</v>
      </c>
      <c r="O32" s="72">
        <v>14.739380000000001</v>
      </c>
      <c r="P32" s="72">
        <v>15.418850000000001</v>
      </c>
      <c r="Q32" s="72">
        <v>15.004949999999999</v>
      </c>
      <c r="R32" s="72">
        <v>18.448993999999999</v>
      </c>
      <c r="S32" s="75">
        <v>0.96375384145868448</v>
      </c>
      <c r="T32" s="84">
        <v>22.952718936084427</v>
      </c>
      <c r="U32" s="84">
        <v>0.61491362133777661</v>
      </c>
    </row>
    <row r="33" spans="1:21" x14ac:dyDescent="0.25">
      <c r="A33" s="90">
        <v>48</v>
      </c>
      <c r="B33" s="20" t="s">
        <v>174</v>
      </c>
      <c r="C33" s="72">
        <v>15.832739</v>
      </c>
      <c r="D33" s="72">
        <v>25.968868000000001</v>
      </c>
      <c r="E33" s="72">
        <v>16.331734999999998</v>
      </c>
      <c r="F33" s="72">
        <v>16.789529000000002</v>
      </c>
      <c r="G33" s="72">
        <v>18.888317000000001</v>
      </c>
      <c r="H33" s="75">
        <v>0.8385513518233807</v>
      </c>
      <c r="I33" s="84">
        <v>12.500576996531581</v>
      </c>
      <c r="J33" s="84">
        <v>0.28511087637688409</v>
      </c>
      <c r="K33" s="73"/>
      <c r="L33" s="90">
        <v>11</v>
      </c>
      <c r="M33" s="20" t="s">
        <v>11</v>
      </c>
      <c r="N33" s="72">
        <v>9.7107860000000006</v>
      </c>
      <c r="O33" s="72">
        <v>19.026195999999999</v>
      </c>
      <c r="P33" s="72">
        <v>20.689619</v>
      </c>
      <c r="Q33" s="72">
        <v>15.181368000000001</v>
      </c>
      <c r="R33" s="72">
        <v>16.420387000000002</v>
      </c>
      <c r="S33" s="75">
        <v>0.85778178742365285</v>
      </c>
      <c r="T33" s="84">
        <v>8.1614450028482324</v>
      </c>
      <c r="U33" s="84">
        <v>6.4697732731786894</v>
      </c>
    </row>
    <row r="34" spans="1:21" x14ac:dyDescent="0.25">
      <c r="A34" s="90">
        <v>90</v>
      </c>
      <c r="B34" s="20" t="s">
        <v>82</v>
      </c>
      <c r="C34" s="72">
        <v>5.8308280000000003</v>
      </c>
      <c r="D34" s="72">
        <v>7.0367430000000004</v>
      </c>
      <c r="E34" s="72">
        <v>8.9426919999999992</v>
      </c>
      <c r="F34" s="72">
        <v>14.519126</v>
      </c>
      <c r="G34" s="72">
        <v>13.650007</v>
      </c>
      <c r="H34" s="75">
        <v>0.60599532622459751</v>
      </c>
      <c r="I34" s="84">
        <v>-5.9860283601092759</v>
      </c>
      <c r="J34" s="84">
        <v>0.22440917600071766</v>
      </c>
      <c r="K34" s="73"/>
      <c r="L34" s="90">
        <v>25</v>
      </c>
      <c r="M34" s="20" t="s">
        <v>22</v>
      </c>
      <c r="N34" s="72">
        <v>8.0514150000000004</v>
      </c>
      <c r="O34" s="72">
        <v>12.801978999999999</v>
      </c>
      <c r="P34" s="72">
        <v>16.678222999999999</v>
      </c>
      <c r="Q34" s="72">
        <v>16.922357999999999</v>
      </c>
      <c r="R34" s="72">
        <v>15.402717000000001</v>
      </c>
      <c r="S34" s="75">
        <v>0.80461989838855086</v>
      </c>
      <c r="T34" s="84">
        <v>-8.9800783082357576</v>
      </c>
      <c r="U34" s="84">
        <v>2.969551113074695</v>
      </c>
    </row>
    <row r="35" spans="1:21" x14ac:dyDescent="0.25">
      <c r="A35" s="90">
        <v>32</v>
      </c>
      <c r="B35" s="20" t="s">
        <v>29</v>
      </c>
      <c r="C35" s="72">
        <v>10.32419</v>
      </c>
      <c r="D35" s="72">
        <v>12.698789</v>
      </c>
      <c r="E35" s="72">
        <v>12.618475999999999</v>
      </c>
      <c r="F35" s="72">
        <v>12.047262999999999</v>
      </c>
      <c r="G35" s="72">
        <v>13.425993999999999</v>
      </c>
      <c r="H35" s="75">
        <v>0.59605021549948567</v>
      </c>
      <c r="I35" s="84">
        <v>11.444350471970274</v>
      </c>
      <c r="J35" s="84">
        <v>2.0246500851638589</v>
      </c>
      <c r="K35" s="73"/>
      <c r="L35" s="90">
        <v>90</v>
      </c>
      <c r="M35" s="20" t="s">
        <v>82</v>
      </c>
      <c r="N35" s="72">
        <v>12.323022999999999</v>
      </c>
      <c r="O35" s="72">
        <v>22.442648999999999</v>
      </c>
      <c r="P35" s="72">
        <v>14.489717000000001</v>
      </c>
      <c r="Q35" s="72">
        <v>16.170988000000001</v>
      </c>
      <c r="R35" s="72">
        <v>15.101003</v>
      </c>
      <c r="S35" s="75">
        <v>0.78885871235738481</v>
      </c>
      <c r="T35" s="84">
        <v>-6.6166952816983144</v>
      </c>
      <c r="U35" s="84">
        <v>0.33287779648612686</v>
      </c>
    </row>
    <row r="36" spans="1:21" x14ac:dyDescent="0.25">
      <c r="A36" s="90">
        <v>61</v>
      </c>
      <c r="B36" s="20" t="s">
        <v>55</v>
      </c>
      <c r="C36" s="72">
        <v>8.7870150000000002</v>
      </c>
      <c r="D36" s="72">
        <v>10.206511000000001</v>
      </c>
      <c r="E36" s="72">
        <v>9.2530370000000008</v>
      </c>
      <c r="F36" s="72">
        <v>9.6321960000000004</v>
      </c>
      <c r="G36" s="72">
        <v>12.083065</v>
      </c>
      <c r="H36" s="75">
        <v>0.53643056127868771</v>
      </c>
      <c r="I36" s="84">
        <v>25.444550754573502</v>
      </c>
      <c r="J36" s="84">
        <v>0.19464205901029538</v>
      </c>
      <c r="K36" s="73"/>
      <c r="L36" s="90">
        <v>28</v>
      </c>
      <c r="M36" s="20" t="s">
        <v>25</v>
      </c>
      <c r="N36" s="72">
        <v>13.314819999999999</v>
      </c>
      <c r="O36" s="72">
        <v>17.790213999999999</v>
      </c>
      <c r="P36" s="72">
        <v>15.673138</v>
      </c>
      <c r="Q36" s="72">
        <v>14.716602</v>
      </c>
      <c r="R36" s="72">
        <v>14.038976999999999</v>
      </c>
      <c r="S36" s="75">
        <v>0.73337971782635503</v>
      </c>
      <c r="T36" s="84">
        <v>-4.6044936188394638</v>
      </c>
      <c r="U36" s="84">
        <v>1.0670374273190046</v>
      </c>
    </row>
    <row r="37" spans="1:21" x14ac:dyDescent="0.25">
      <c r="A37" s="90">
        <v>62</v>
      </c>
      <c r="B37" s="20" t="s">
        <v>56</v>
      </c>
      <c r="C37" s="72">
        <v>10.562958</v>
      </c>
      <c r="D37" s="72">
        <v>12.194279</v>
      </c>
      <c r="E37" s="72">
        <v>13.091583</v>
      </c>
      <c r="F37" s="72">
        <v>13.446012</v>
      </c>
      <c r="G37" s="72">
        <v>11.785902999999999</v>
      </c>
      <c r="H37" s="75">
        <v>0.52323798319930981</v>
      </c>
      <c r="I37" s="84">
        <v>-12.346478643630546</v>
      </c>
      <c r="J37" s="84">
        <v>0.41771970198212416</v>
      </c>
      <c r="K37" s="73"/>
      <c r="L37" s="90">
        <v>69</v>
      </c>
      <c r="M37" s="20" t="s">
        <v>63</v>
      </c>
      <c r="N37" s="72">
        <v>14.705579</v>
      </c>
      <c r="O37" s="72">
        <v>24.587598</v>
      </c>
      <c r="P37" s="72">
        <v>18.176152999999999</v>
      </c>
      <c r="Q37" s="72">
        <v>20.382673</v>
      </c>
      <c r="R37" s="72">
        <v>13.316779</v>
      </c>
      <c r="S37" s="75">
        <v>0.69565294005225109</v>
      </c>
      <c r="T37" s="84">
        <v>-34.666179455462</v>
      </c>
      <c r="U37" s="84">
        <v>2.456697213714067</v>
      </c>
    </row>
    <row r="38" spans="1:21" x14ac:dyDescent="0.25">
      <c r="A38" s="90">
        <v>71</v>
      </c>
      <c r="B38" s="20" t="s">
        <v>65</v>
      </c>
      <c r="C38" s="72">
        <v>2.2434050000000001</v>
      </c>
      <c r="D38" s="72">
        <v>2.9101819999999998</v>
      </c>
      <c r="E38" s="72">
        <v>3.2460909999999998</v>
      </c>
      <c r="F38" s="72">
        <v>6.0030279999999996</v>
      </c>
      <c r="G38" s="72">
        <v>8.6371900000000004</v>
      </c>
      <c r="H38" s="75">
        <v>0.38345011630498294</v>
      </c>
      <c r="I38" s="84">
        <v>43.880554946603631</v>
      </c>
      <c r="J38" s="84">
        <v>0.55410580924087294</v>
      </c>
      <c r="K38" s="73"/>
      <c r="L38" s="90">
        <v>23</v>
      </c>
      <c r="M38" s="20" t="s">
        <v>21</v>
      </c>
      <c r="N38" s="72">
        <v>4.6865329999999998</v>
      </c>
      <c r="O38" s="72">
        <v>6.2466410000000003</v>
      </c>
      <c r="P38" s="72">
        <v>9.3461119999999998</v>
      </c>
      <c r="Q38" s="72">
        <v>10.990240999999999</v>
      </c>
      <c r="R38" s="72">
        <v>11.716063999999999</v>
      </c>
      <c r="S38" s="75">
        <v>0.6120334630048555</v>
      </c>
      <c r="T38" s="84">
        <v>6.6042500796843315</v>
      </c>
      <c r="U38" s="84">
        <v>1.0131151818696553</v>
      </c>
    </row>
    <row r="39" spans="1:21" x14ac:dyDescent="0.25">
      <c r="A39" s="90">
        <v>33</v>
      </c>
      <c r="B39" s="20" t="s">
        <v>30</v>
      </c>
      <c r="C39" s="72">
        <v>9.6121590000000001</v>
      </c>
      <c r="D39" s="72">
        <v>9.4070119999999999</v>
      </c>
      <c r="E39" s="72">
        <v>9.0163910000000005</v>
      </c>
      <c r="F39" s="72">
        <v>8.572203</v>
      </c>
      <c r="G39" s="72">
        <v>6.3059560000000001</v>
      </c>
      <c r="H39" s="75">
        <v>0.27995442517926605</v>
      </c>
      <c r="I39" s="84">
        <v>-26.437159735951187</v>
      </c>
      <c r="J39" s="84">
        <v>0.62178232923525079</v>
      </c>
      <c r="K39" s="73"/>
      <c r="L39" s="90">
        <v>82</v>
      </c>
      <c r="M39" s="20" t="s">
        <v>74</v>
      </c>
      <c r="N39" s="72">
        <v>10.801439999999999</v>
      </c>
      <c r="O39" s="72">
        <v>13.882792999999999</v>
      </c>
      <c r="P39" s="72">
        <v>13.682885000000001</v>
      </c>
      <c r="Q39" s="72">
        <v>10.480504</v>
      </c>
      <c r="R39" s="72">
        <v>10.574835999999999</v>
      </c>
      <c r="S39" s="75">
        <v>0.55241704874507458</v>
      </c>
      <c r="T39" s="84">
        <v>0.90007121794905709</v>
      </c>
      <c r="U39" s="84">
        <v>1.6501478934392564</v>
      </c>
    </row>
    <row r="40" spans="1:21" x14ac:dyDescent="0.25">
      <c r="A40" s="90">
        <v>20</v>
      </c>
      <c r="B40" s="20" t="s">
        <v>18</v>
      </c>
      <c r="C40" s="72">
        <v>5.658385</v>
      </c>
      <c r="D40" s="72">
        <v>6.4977049999999998</v>
      </c>
      <c r="E40" s="72">
        <v>4.0549790000000003</v>
      </c>
      <c r="F40" s="72">
        <v>6.1850339999999999</v>
      </c>
      <c r="G40" s="72">
        <v>6.2576150000000004</v>
      </c>
      <c r="H40" s="75">
        <v>0.27780831491976044</v>
      </c>
      <c r="I40" s="84">
        <v>1.173493953307297</v>
      </c>
      <c r="J40" s="84">
        <v>0.33314049749271452</v>
      </c>
      <c r="K40" s="73"/>
      <c r="L40" s="90">
        <v>21</v>
      </c>
      <c r="M40" s="20" t="s">
        <v>19</v>
      </c>
      <c r="N40" s="72">
        <v>4.6404170000000002</v>
      </c>
      <c r="O40" s="72">
        <v>6.615227</v>
      </c>
      <c r="P40" s="72">
        <v>6.5737059999999996</v>
      </c>
      <c r="Q40" s="72">
        <v>7.1043250000000002</v>
      </c>
      <c r="R40" s="72">
        <v>8.0094989999999999</v>
      </c>
      <c r="S40" s="75">
        <v>0.41840684805954687</v>
      </c>
      <c r="T40" s="84">
        <v>12.74116823202767</v>
      </c>
      <c r="U40" s="84">
        <v>0.56982510725220548</v>
      </c>
    </row>
    <row r="41" spans="1:21" x14ac:dyDescent="0.25">
      <c r="A41" s="90">
        <v>37</v>
      </c>
      <c r="B41" s="20" t="s">
        <v>33</v>
      </c>
      <c r="C41" s="72">
        <v>9.1775999999999996E-2</v>
      </c>
      <c r="D41" s="72">
        <v>0.10459599999999999</v>
      </c>
      <c r="E41" s="72">
        <v>1.1892130000000001</v>
      </c>
      <c r="F41" s="72">
        <v>4.0057830000000001</v>
      </c>
      <c r="G41" s="72">
        <v>5.1832010000000004</v>
      </c>
      <c r="H41" s="75">
        <v>0.23010944836018474</v>
      </c>
      <c r="I41" s="84">
        <v>29.392955135113418</v>
      </c>
      <c r="J41" s="84">
        <v>18.818971895562544</v>
      </c>
      <c r="K41" s="73"/>
      <c r="L41" s="90">
        <v>17</v>
      </c>
      <c r="M41" s="20" t="s">
        <v>15</v>
      </c>
      <c r="N41" s="72">
        <v>3.8556819999999998</v>
      </c>
      <c r="O41" s="72">
        <v>5.547104</v>
      </c>
      <c r="P41" s="72">
        <v>7.2496219999999996</v>
      </c>
      <c r="Q41" s="72">
        <v>6.6122680000000003</v>
      </c>
      <c r="R41" s="72">
        <v>7.3982039999999998</v>
      </c>
      <c r="S41" s="75">
        <v>0.38647351313003869</v>
      </c>
      <c r="T41" s="84">
        <v>11.886027608076374</v>
      </c>
      <c r="U41" s="84">
        <v>1.2860950319426021</v>
      </c>
    </row>
    <row r="42" spans="1:21" x14ac:dyDescent="0.25">
      <c r="A42" s="90">
        <v>51</v>
      </c>
      <c r="B42" s="20" t="s">
        <v>45</v>
      </c>
      <c r="C42" s="72">
        <v>3.4912529999999999</v>
      </c>
      <c r="D42" s="72">
        <v>3.8823569999999998</v>
      </c>
      <c r="E42" s="72">
        <v>4.8661859999999999</v>
      </c>
      <c r="F42" s="72">
        <v>4.9800240000000002</v>
      </c>
      <c r="G42" s="72">
        <v>5.1675700000000004</v>
      </c>
      <c r="H42" s="75">
        <v>0.22941550637581676</v>
      </c>
      <c r="I42" s="84">
        <v>3.7659657865102698</v>
      </c>
      <c r="J42" s="84">
        <v>2.9940174343263464</v>
      </c>
      <c r="K42" s="73"/>
      <c r="L42" s="90">
        <v>35</v>
      </c>
      <c r="M42" s="20" t="s">
        <v>31</v>
      </c>
      <c r="N42" s="72">
        <v>2.942914</v>
      </c>
      <c r="O42" s="72">
        <v>3.8473310000000001</v>
      </c>
      <c r="P42" s="72">
        <v>5.4969260000000002</v>
      </c>
      <c r="Q42" s="72">
        <v>6.2349839999999999</v>
      </c>
      <c r="R42" s="72">
        <v>7.365418</v>
      </c>
      <c r="S42" s="75">
        <v>0.38476081088480707</v>
      </c>
      <c r="T42" s="84">
        <v>18.130503622783959</v>
      </c>
      <c r="U42" s="84">
        <v>2.1545032075173207</v>
      </c>
    </row>
    <row r="43" spans="1:21" x14ac:dyDescent="0.25">
      <c r="A43" s="90">
        <v>34</v>
      </c>
      <c r="B43" s="20" t="s">
        <v>172</v>
      </c>
      <c r="C43" s="72">
        <v>4.2367410000000003</v>
      </c>
      <c r="D43" s="72">
        <v>3.9764979999999999</v>
      </c>
      <c r="E43" s="72">
        <v>4.2791059999999996</v>
      </c>
      <c r="F43" s="72">
        <v>3.7810589999999999</v>
      </c>
      <c r="G43" s="72">
        <v>4.5185719999999998</v>
      </c>
      <c r="H43" s="75">
        <v>0.20060308490752657</v>
      </c>
      <c r="I43" s="84">
        <v>19.505461300656769</v>
      </c>
      <c r="J43" s="84">
        <v>0.93799784518888674</v>
      </c>
      <c r="K43" s="73"/>
      <c r="L43" s="90">
        <v>62</v>
      </c>
      <c r="M43" s="20" t="s">
        <v>56</v>
      </c>
      <c r="N43" s="72">
        <v>6.3254359999999998</v>
      </c>
      <c r="O43" s="72">
        <v>6.999949</v>
      </c>
      <c r="P43" s="72">
        <v>7.1794969999999996</v>
      </c>
      <c r="Q43" s="72">
        <v>6.146712</v>
      </c>
      <c r="R43" s="72">
        <v>6.4262540000000001</v>
      </c>
      <c r="S43" s="75">
        <v>0.33569998335352252</v>
      </c>
      <c r="T43" s="84">
        <v>4.5478297990860828</v>
      </c>
      <c r="U43" s="84">
        <v>0.24271137097630011</v>
      </c>
    </row>
    <row r="44" spans="1:21" x14ac:dyDescent="0.25">
      <c r="A44" s="90">
        <v>63</v>
      </c>
      <c r="B44" s="20" t="s">
        <v>57</v>
      </c>
      <c r="C44" s="72">
        <v>6.4178269999999999</v>
      </c>
      <c r="D44" s="72">
        <v>6.5865609999999997</v>
      </c>
      <c r="E44" s="72">
        <v>5.8639989999999997</v>
      </c>
      <c r="F44" s="72">
        <v>4.859356</v>
      </c>
      <c r="G44" s="72">
        <v>4.3654679999999999</v>
      </c>
      <c r="H44" s="75">
        <v>0.19380599620081082</v>
      </c>
      <c r="I44" s="84">
        <v>-10.16365131511254</v>
      </c>
      <c r="J44" s="84">
        <v>0.20273560929049969</v>
      </c>
      <c r="K44" s="73"/>
      <c r="L44" s="90">
        <v>2</v>
      </c>
      <c r="M44" s="20" t="s">
        <v>2</v>
      </c>
      <c r="N44" s="72">
        <v>2.1672560000000001</v>
      </c>
      <c r="O44" s="72">
        <v>4.8349209999999996</v>
      </c>
      <c r="P44" s="72">
        <v>5.6396940000000004</v>
      </c>
      <c r="Q44" s="72">
        <v>4.7322810000000004</v>
      </c>
      <c r="R44" s="72">
        <v>5.6156490000000003</v>
      </c>
      <c r="S44" s="75">
        <v>0.29335492743038566</v>
      </c>
      <c r="T44" s="84">
        <v>18.666854314018966</v>
      </c>
      <c r="U44" s="84">
        <v>0.1504464773003161</v>
      </c>
    </row>
    <row r="45" spans="1:21" x14ac:dyDescent="0.25">
      <c r="A45" s="90">
        <v>8</v>
      </c>
      <c r="B45" s="20" t="s">
        <v>8</v>
      </c>
      <c r="C45" s="72">
        <v>0.37243700000000002</v>
      </c>
      <c r="D45" s="72">
        <v>0.53533200000000003</v>
      </c>
      <c r="E45" s="72">
        <v>0.97164399999999995</v>
      </c>
      <c r="F45" s="72">
        <v>2.3207399999999998</v>
      </c>
      <c r="G45" s="72">
        <v>3.9591850000000002</v>
      </c>
      <c r="H45" s="75">
        <v>0.1757689652216686</v>
      </c>
      <c r="I45" s="84">
        <v>70.600110309642645</v>
      </c>
      <c r="J45" s="84">
        <v>0.11577384353788109</v>
      </c>
      <c r="K45" s="73"/>
      <c r="L45" s="90">
        <v>6</v>
      </c>
      <c r="M45" s="20" t="s">
        <v>6</v>
      </c>
      <c r="N45" s="72">
        <v>5.0419289999999997</v>
      </c>
      <c r="O45" s="72">
        <v>4.7234350000000003</v>
      </c>
      <c r="P45" s="72">
        <v>4.9926940000000002</v>
      </c>
      <c r="Q45" s="72">
        <v>5.1909460000000003</v>
      </c>
      <c r="R45" s="72">
        <v>5.5471159999999999</v>
      </c>
      <c r="S45" s="75">
        <v>0.28977484376746676</v>
      </c>
      <c r="T45" s="84">
        <v>6.861369777300701</v>
      </c>
      <c r="U45" s="84">
        <v>1.6416887930007473</v>
      </c>
    </row>
    <row r="46" spans="1:21" x14ac:dyDescent="0.25">
      <c r="A46" s="90">
        <v>35</v>
      </c>
      <c r="B46" s="20" t="s">
        <v>31</v>
      </c>
      <c r="C46" s="72">
        <v>1.087647</v>
      </c>
      <c r="D46" s="72">
        <v>1.819097</v>
      </c>
      <c r="E46" s="72">
        <v>2.1617730000000002</v>
      </c>
      <c r="F46" s="72">
        <v>1.8884259999999999</v>
      </c>
      <c r="G46" s="72">
        <v>3.7629809999999999</v>
      </c>
      <c r="H46" s="75">
        <v>0.16705844170423956</v>
      </c>
      <c r="I46" s="84">
        <v>99.265472938839011</v>
      </c>
      <c r="J46" s="84">
        <v>1.0333742739023333</v>
      </c>
      <c r="K46" s="73"/>
      <c r="L46" s="90">
        <v>18</v>
      </c>
      <c r="M46" s="20" t="s">
        <v>16</v>
      </c>
      <c r="N46" s="72">
        <v>0.651868</v>
      </c>
      <c r="O46" s="72">
        <v>0.736155</v>
      </c>
      <c r="P46" s="72">
        <v>1.673225</v>
      </c>
      <c r="Q46" s="72">
        <v>4.491879</v>
      </c>
      <c r="R46" s="72">
        <v>4.6635819999999999</v>
      </c>
      <c r="S46" s="75">
        <v>0.24362006228944377</v>
      </c>
      <c r="T46" s="84">
        <v>3.8225205977275869</v>
      </c>
      <c r="U46" s="84">
        <v>0.51278134319317958</v>
      </c>
    </row>
    <row r="47" spans="1:21" x14ac:dyDescent="0.25">
      <c r="A47" s="90">
        <v>15</v>
      </c>
      <c r="B47" s="20" t="s">
        <v>169</v>
      </c>
      <c r="C47" s="72">
        <v>1.3575269999999999</v>
      </c>
      <c r="D47" s="72">
        <v>2.781695</v>
      </c>
      <c r="E47" s="72">
        <v>2.9400309999999998</v>
      </c>
      <c r="F47" s="72">
        <v>3.7452779999999999</v>
      </c>
      <c r="G47" s="72">
        <v>3.3524959999999999</v>
      </c>
      <c r="H47" s="75">
        <v>0.14883486192986262</v>
      </c>
      <c r="I47" s="84">
        <v>-10.487392391165622</v>
      </c>
      <c r="J47" s="84">
        <v>7.9790471222166329E-2</v>
      </c>
      <c r="K47" s="73"/>
      <c r="L47" s="90">
        <v>51</v>
      </c>
      <c r="M47" s="20" t="s">
        <v>45</v>
      </c>
      <c r="N47" s="72">
        <v>3.2910089999999999</v>
      </c>
      <c r="O47" s="72">
        <v>3.768319</v>
      </c>
      <c r="P47" s="72">
        <v>3.6663749999999999</v>
      </c>
      <c r="Q47" s="72">
        <v>4.744694</v>
      </c>
      <c r="R47" s="72">
        <v>4.5066649999999999</v>
      </c>
      <c r="S47" s="75">
        <v>0.23542290197055743</v>
      </c>
      <c r="T47" s="84">
        <v>-5.0167408056241358</v>
      </c>
      <c r="U47" s="84">
        <v>2.1556107993034281</v>
      </c>
    </row>
    <row r="48" spans="1:21" x14ac:dyDescent="0.25">
      <c r="A48" s="90">
        <v>83</v>
      </c>
      <c r="B48" s="20" t="s">
        <v>75</v>
      </c>
      <c r="C48" s="72">
        <v>3.9684910000000002</v>
      </c>
      <c r="D48" s="72">
        <v>4.8456960000000002</v>
      </c>
      <c r="E48" s="72">
        <v>5.0878550000000002</v>
      </c>
      <c r="F48" s="72">
        <v>3.3190529999999998</v>
      </c>
      <c r="G48" s="72">
        <v>3.212701</v>
      </c>
      <c r="H48" s="75">
        <v>0.14262862946202814</v>
      </c>
      <c r="I48" s="84">
        <v>-3.2042874880274521</v>
      </c>
      <c r="J48" s="84">
        <v>0.23702521371882881</v>
      </c>
      <c r="K48" s="73"/>
      <c r="L48" s="90">
        <v>95</v>
      </c>
      <c r="M48" s="20" t="s">
        <v>86</v>
      </c>
      <c r="N48" s="72">
        <v>3.262597</v>
      </c>
      <c r="O48" s="72">
        <v>3.2602370000000001</v>
      </c>
      <c r="P48" s="72">
        <v>2.6814209999999998</v>
      </c>
      <c r="Q48" s="72">
        <v>2.7828889999999999</v>
      </c>
      <c r="R48" s="72">
        <v>4.3698300000000003</v>
      </c>
      <c r="S48" s="75">
        <v>0.22827480181420212</v>
      </c>
      <c r="T48" s="84">
        <v>57.024947815022465</v>
      </c>
      <c r="U48" s="84">
        <v>0.37553018850690728</v>
      </c>
    </row>
    <row r="49" spans="1:21" x14ac:dyDescent="0.25">
      <c r="A49" s="90">
        <v>82</v>
      </c>
      <c r="B49" s="20" t="s">
        <v>74</v>
      </c>
      <c r="C49" s="72">
        <v>2.716135</v>
      </c>
      <c r="D49" s="72">
        <v>2.8819789999999998</v>
      </c>
      <c r="E49" s="72">
        <v>3.374765</v>
      </c>
      <c r="F49" s="72">
        <v>2.2507709999999999</v>
      </c>
      <c r="G49" s="72">
        <v>3.1107670000000001</v>
      </c>
      <c r="H49" s="75">
        <v>0.13810324514659314</v>
      </c>
      <c r="I49" s="84">
        <v>38.208951510393561</v>
      </c>
      <c r="J49" s="84">
        <v>0.47834963154407134</v>
      </c>
      <c r="K49" s="73"/>
      <c r="L49" s="90">
        <v>5</v>
      </c>
      <c r="M49" s="20" t="s">
        <v>5</v>
      </c>
      <c r="N49" s="72">
        <v>3.0778340000000002</v>
      </c>
      <c r="O49" s="72">
        <v>6.4907909999999998</v>
      </c>
      <c r="P49" s="72">
        <v>7.6215440000000001</v>
      </c>
      <c r="Q49" s="72">
        <v>7.6527950000000002</v>
      </c>
      <c r="R49" s="72">
        <v>4.3612739999999999</v>
      </c>
      <c r="S49" s="75">
        <v>0.22782784639389458</v>
      </c>
      <c r="T49" s="84">
        <v>-43.010703932354133</v>
      </c>
      <c r="U49" s="84">
        <v>3.7506459914424646</v>
      </c>
    </row>
    <row r="50" spans="1:21" x14ac:dyDescent="0.25">
      <c r="A50" s="90">
        <v>11</v>
      </c>
      <c r="B50" s="20" t="s">
        <v>11</v>
      </c>
      <c r="C50" s="72">
        <v>1.426024</v>
      </c>
      <c r="D50" s="72">
        <v>7.2048680000000003</v>
      </c>
      <c r="E50" s="72">
        <v>10.734458</v>
      </c>
      <c r="F50" s="72">
        <v>8.315035</v>
      </c>
      <c r="G50" s="72">
        <v>3.045588</v>
      </c>
      <c r="H50" s="75">
        <v>0.13520960784897174</v>
      </c>
      <c r="I50" s="84">
        <v>-63.372517373649053</v>
      </c>
      <c r="J50" s="84">
        <v>1.435140748998406</v>
      </c>
      <c r="K50" s="73"/>
      <c r="L50" s="90">
        <v>63</v>
      </c>
      <c r="M50" s="20" t="s">
        <v>57</v>
      </c>
      <c r="N50" s="72">
        <v>3.1202040000000002</v>
      </c>
      <c r="O50" s="72">
        <v>3.377332</v>
      </c>
      <c r="P50" s="72">
        <v>3.1553939999999998</v>
      </c>
      <c r="Q50" s="72">
        <v>2.6335120000000001</v>
      </c>
      <c r="R50" s="72">
        <v>3.7935910000000002</v>
      </c>
      <c r="S50" s="75">
        <v>0.19817275127159195</v>
      </c>
      <c r="T50" s="84">
        <v>44.050644158826699</v>
      </c>
      <c r="U50" s="84">
        <v>0.73181531120864163</v>
      </c>
    </row>
    <row r="51" spans="1:21" x14ac:dyDescent="0.25">
      <c r="A51" s="90">
        <v>16</v>
      </c>
      <c r="B51" s="20" t="s">
        <v>170</v>
      </c>
      <c r="C51" s="72">
        <v>1.7235400000000001</v>
      </c>
      <c r="D51" s="72">
        <v>2.0756939999999999</v>
      </c>
      <c r="E51" s="72">
        <v>2.2215180000000001</v>
      </c>
      <c r="F51" s="72">
        <v>2.7319260000000001</v>
      </c>
      <c r="G51" s="72">
        <v>2.8367819999999999</v>
      </c>
      <c r="H51" s="75">
        <v>0.12593961552679542</v>
      </c>
      <c r="I51" s="84">
        <v>3.8381713121072769</v>
      </c>
      <c r="J51" s="84">
        <v>0.19798894409166687</v>
      </c>
      <c r="K51" s="73"/>
      <c r="L51" s="90">
        <v>57</v>
      </c>
      <c r="M51" s="20" t="s">
        <v>51</v>
      </c>
      <c r="N51" s="72">
        <v>4.1416409999999999</v>
      </c>
      <c r="O51" s="72">
        <v>4.3405019999999999</v>
      </c>
      <c r="P51" s="72">
        <v>3.9004620000000001</v>
      </c>
      <c r="Q51" s="72">
        <v>3.0456970000000001</v>
      </c>
      <c r="R51" s="72">
        <v>3.7618640000000001</v>
      </c>
      <c r="S51" s="75">
        <v>0.19651536994619503</v>
      </c>
      <c r="T51" s="84">
        <v>23.514059343394958</v>
      </c>
      <c r="U51" s="84">
        <v>2.240539045865503</v>
      </c>
    </row>
    <row r="52" spans="1:21" x14ac:dyDescent="0.25">
      <c r="A52" s="90">
        <v>28</v>
      </c>
      <c r="B52" s="20" t="s">
        <v>25</v>
      </c>
      <c r="C52" s="72">
        <v>1.0592079999999999</v>
      </c>
      <c r="D52" s="72">
        <v>1.9426749999999999</v>
      </c>
      <c r="E52" s="72">
        <v>1.5097020000000001</v>
      </c>
      <c r="F52" s="72">
        <v>2.7995230000000002</v>
      </c>
      <c r="G52" s="72">
        <v>2.7580140000000002</v>
      </c>
      <c r="H52" s="75">
        <v>0.12244269132330898</v>
      </c>
      <c r="I52" s="84">
        <v>-1.4827168771251393</v>
      </c>
      <c r="J52" s="84">
        <v>0.60701748259206412</v>
      </c>
      <c r="K52" s="73"/>
      <c r="L52" s="90">
        <v>8</v>
      </c>
      <c r="M52" s="20" t="s">
        <v>8</v>
      </c>
      <c r="N52" s="72">
        <v>3.1795800000000001</v>
      </c>
      <c r="O52" s="72">
        <v>2.7990680000000001</v>
      </c>
      <c r="P52" s="72">
        <v>3.0665290000000001</v>
      </c>
      <c r="Q52" s="72">
        <v>3.47098</v>
      </c>
      <c r="R52" s="72">
        <v>3.7396609999999999</v>
      </c>
      <c r="S52" s="75">
        <v>0.19535551122750786</v>
      </c>
      <c r="T52" s="84">
        <v>7.7407821422191994</v>
      </c>
      <c r="U52" s="84">
        <v>0.15752896004137509</v>
      </c>
    </row>
    <row r="53" spans="1:21" x14ac:dyDescent="0.25">
      <c r="A53" s="90">
        <v>31</v>
      </c>
      <c r="B53" s="20" t="s">
        <v>28</v>
      </c>
      <c r="C53" s="72">
        <v>0.82156600000000002</v>
      </c>
      <c r="D53" s="72">
        <v>0.95296199999999998</v>
      </c>
      <c r="E53" s="72">
        <v>1.075051</v>
      </c>
      <c r="F53" s="72">
        <v>0.90092399999999995</v>
      </c>
      <c r="G53" s="72">
        <v>1.8410420000000001</v>
      </c>
      <c r="H53" s="75">
        <v>8.1733500018218705E-2</v>
      </c>
      <c r="I53" s="84">
        <v>104.35042245516829</v>
      </c>
      <c r="J53" s="84">
        <v>0.31341838582016102</v>
      </c>
      <c r="K53" s="73"/>
      <c r="L53" s="90">
        <v>34</v>
      </c>
      <c r="M53" s="20" t="s">
        <v>172</v>
      </c>
      <c r="N53" s="72">
        <v>2.758375</v>
      </c>
      <c r="O53" s="72">
        <v>4.5159609999999999</v>
      </c>
      <c r="P53" s="72">
        <v>4.0757130000000004</v>
      </c>
      <c r="Q53" s="72">
        <v>2.7335370000000001</v>
      </c>
      <c r="R53" s="72">
        <v>3.3737159999999999</v>
      </c>
      <c r="S53" s="75">
        <v>0.17623897297547103</v>
      </c>
      <c r="T53" s="84">
        <v>23.419437893103321</v>
      </c>
      <c r="U53" s="84">
        <v>0.29654397267111338</v>
      </c>
    </row>
    <row r="54" spans="1:21" x14ac:dyDescent="0.25">
      <c r="A54" s="90">
        <v>7</v>
      </c>
      <c r="B54" s="20" t="s">
        <v>7</v>
      </c>
      <c r="C54" s="72">
        <v>2.15611</v>
      </c>
      <c r="D54" s="72">
        <v>1.3057099999999999</v>
      </c>
      <c r="E54" s="72">
        <v>2.7861220000000002</v>
      </c>
      <c r="F54" s="72">
        <v>2.2777059999999998</v>
      </c>
      <c r="G54" s="72">
        <v>1.6115299999999999</v>
      </c>
      <c r="H54" s="75">
        <v>7.1544259872593885E-2</v>
      </c>
      <c r="I54" s="84">
        <v>-29.247672877886782</v>
      </c>
      <c r="J54" s="84">
        <v>0.10065261691715456</v>
      </c>
      <c r="K54" s="73"/>
      <c r="L54" s="90">
        <v>15</v>
      </c>
      <c r="M54" s="20" t="s">
        <v>169</v>
      </c>
      <c r="N54" s="72">
        <v>5.6389849999999999</v>
      </c>
      <c r="O54" s="72">
        <v>3.5462319999999998</v>
      </c>
      <c r="P54" s="72">
        <v>4.3916139999999997</v>
      </c>
      <c r="Q54" s="72">
        <v>6.3377140000000001</v>
      </c>
      <c r="R54" s="72">
        <v>3.127113</v>
      </c>
      <c r="S54" s="75">
        <v>0.16335672104535301</v>
      </c>
      <c r="T54" s="84">
        <v>-50.658660204610051</v>
      </c>
      <c r="U54" s="84">
        <v>0.18015015159560796</v>
      </c>
    </row>
    <row r="55" spans="1:21" x14ac:dyDescent="0.25">
      <c r="A55" s="90">
        <v>79</v>
      </c>
      <c r="B55" s="20" t="s">
        <v>72</v>
      </c>
      <c r="C55" s="72">
        <v>2.2016689999999999</v>
      </c>
      <c r="D55" s="72">
        <v>3.6904409999999999</v>
      </c>
      <c r="E55" s="72">
        <v>1.728618</v>
      </c>
      <c r="F55" s="72">
        <v>1.8493820000000001</v>
      </c>
      <c r="G55" s="72">
        <v>1.6071409999999999</v>
      </c>
      <c r="H55" s="75">
        <v>7.1349409167623556E-2</v>
      </c>
      <c r="I55" s="84">
        <v>-13.098483709693301</v>
      </c>
      <c r="J55" s="84">
        <v>3.1804244413746856</v>
      </c>
      <c r="K55" s="73"/>
      <c r="L55" s="90">
        <v>42</v>
      </c>
      <c r="M55" s="20" t="s">
        <v>38</v>
      </c>
      <c r="N55" s="72">
        <v>1.1744669999999999</v>
      </c>
      <c r="O55" s="72">
        <v>1.523191</v>
      </c>
      <c r="P55" s="72">
        <v>2.2160989999999998</v>
      </c>
      <c r="Q55" s="72">
        <v>2.2337590000000001</v>
      </c>
      <c r="R55" s="72">
        <v>3.0174729999999998</v>
      </c>
      <c r="S55" s="75">
        <v>0.1576292558416931</v>
      </c>
      <c r="T55" s="84">
        <v>35.084984548467396</v>
      </c>
      <c r="U55" s="84">
        <v>0.27560276439954229</v>
      </c>
    </row>
    <row r="56" spans="1:21" x14ac:dyDescent="0.25">
      <c r="A56" s="90">
        <v>95</v>
      </c>
      <c r="B56" s="20" t="s">
        <v>86</v>
      </c>
      <c r="C56" s="72">
        <v>0.53524799999999995</v>
      </c>
      <c r="D56" s="72">
        <v>0.290323</v>
      </c>
      <c r="E56" s="72">
        <v>0.64399200000000001</v>
      </c>
      <c r="F56" s="72">
        <v>0.43583100000000002</v>
      </c>
      <c r="G56" s="72">
        <v>1.3210440000000001</v>
      </c>
      <c r="H56" s="75">
        <v>5.8648064410300099E-2</v>
      </c>
      <c r="I56" s="84">
        <v>203.10923270717319</v>
      </c>
      <c r="J56" s="84">
        <v>0.26422600041240135</v>
      </c>
      <c r="K56" s="73"/>
      <c r="L56" s="90">
        <v>33</v>
      </c>
      <c r="M56" s="20" t="s">
        <v>30</v>
      </c>
      <c r="N56" s="72">
        <v>2.7601390000000001</v>
      </c>
      <c r="O56" s="72">
        <v>2.4640409999999999</v>
      </c>
      <c r="P56" s="72">
        <v>3.386339</v>
      </c>
      <c r="Q56" s="72">
        <v>2.8007230000000001</v>
      </c>
      <c r="R56" s="72">
        <v>2.916258</v>
      </c>
      <c r="S56" s="75">
        <v>0.15234190277175114</v>
      </c>
      <c r="T56" s="84">
        <v>4.1251848183486883</v>
      </c>
      <c r="U56" s="84">
        <v>0.13327878923235598</v>
      </c>
    </row>
    <row r="57" spans="1:21" x14ac:dyDescent="0.25">
      <c r="A57" s="90">
        <v>42</v>
      </c>
      <c r="B57" s="20" t="s">
        <v>38</v>
      </c>
      <c r="C57" s="72">
        <v>0.215812</v>
      </c>
      <c r="D57" s="72">
        <v>0.230605</v>
      </c>
      <c r="E57" s="72">
        <v>0.39621000000000001</v>
      </c>
      <c r="F57" s="72">
        <v>0.86134900000000003</v>
      </c>
      <c r="G57" s="72">
        <v>0.97113300000000002</v>
      </c>
      <c r="H57" s="75">
        <v>4.311368185690103E-2</v>
      </c>
      <c r="I57" s="84">
        <v>12.745588605780004</v>
      </c>
      <c r="J57" s="84">
        <v>0.10109975130232061</v>
      </c>
      <c r="K57" s="73"/>
      <c r="L57" s="90">
        <v>59</v>
      </c>
      <c r="M57" s="20" t="s">
        <v>53</v>
      </c>
      <c r="N57" s="72">
        <v>3.0701580000000002</v>
      </c>
      <c r="O57" s="72">
        <v>2.7214429999999998</v>
      </c>
      <c r="P57" s="72">
        <v>1.5990120000000001</v>
      </c>
      <c r="Q57" s="72">
        <v>3.3622329999999998</v>
      </c>
      <c r="R57" s="72">
        <v>2.6655890000000002</v>
      </c>
      <c r="S57" s="75">
        <v>0.1392472477632121</v>
      </c>
      <c r="T57" s="84">
        <v>-20.71968242534053</v>
      </c>
      <c r="U57" s="84">
        <v>1.0392827618417226</v>
      </c>
    </row>
    <row r="58" spans="1:21" x14ac:dyDescent="0.25">
      <c r="A58" s="90">
        <v>5</v>
      </c>
      <c r="B58" s="20" t="s">
        <v>5</v>
      </c>
      <c r="C58" s="72">
        <v>2.5232999999999998E-2</v>
      </c>
      <c r="D58" s="72">
        <v>0.43791000000000002</v>
      </c>
      <c r="E58" s="72">
        <v>1.9418000000000001E-2</v>
      </c>
      <c r="F58" s="72">
        <v>4.5039000000000003E-2</v>
      </c>
      <c r="G58" s="72">
        <v>0.96840099999999996</v>
      </c>
      <c r="H58" s="75">
        <v>4.299239406333099E-2</v>
      </c>
      <c r="I58" s="84" t="s">
        <v>249</v>
      </c>
      <c r="J58" s="84">
        <v>0.550408889366233</v>
      </c>
      <c r="K58" s="73"/>
      <c r="L58" s="90">
        <v>7</v>
      </c>
      <c r="M58" s="20" t="s">
        <v>7</v>
      </c>
      <c r="N58" s="72">
        <v>1.675111</v>
      </c>
      <c r="O58" s="72">
        <v>2.6597270000000002</v>
      </c>
      <c r="P58" s="72">
        <v>3.8067709999999999</v>
      </c>
      <c r="Q58" s="72">
        <v>3.9923630000000001</v>
      </c>
      <c r="R58" s="72">
        <v>2.6327980000000002</v>
      </c>
      <c r="S58" s="75">
        <v>0.13753428432383585</v>
      </c>
      <c r="T58" s="84">
        <v>-34.054142872278895</v>
      </c>
      <c r="U58" s="84">
        <v>0.18484796858842834</v>
      </c>
    </row>
    <row r="59" spans="1:21" x14ac:dyDescent="0.25">
      <c r="A59" s="90">
        <v>91</v>
      </c>
      <c r="B59" s="20" t="s">
        <v>83</v>
      </c>
      <c r="C59" s="72">
        <v>6.5983E-2</v>
      </c>
      <c r="D59" s="72">
        <v>0.48572199999999999</v>
      </c>
      <c r="E59" s="72">
        <v>0.25117200000000001</v>
      </c>
      <c r="F59" s="72">
        <v>0.71043100000000003</v>
      </c>
      <c r="G59" s="72">
        <v>0.70232499999999998</v>
      </c>
      <c r="H59" s="75">
        <v>3.117988639058503E-2</v>
      </c>
      <c r="I59" s="84">
        <v>-1.1409975071470779</v>
      </c>
      <c r="J59" s="84">
        <v>0.16718106773327102</v>
      </c>
      <c r="K59" s="73"/>
      <c r="L59" s="90">
        <v>79</v>
      </c>
      <c r="M59" s="20" t="s">
        <v>72</v>
      </c>
      <c r="N59" s="72">
        <v>2.4173689999999999</v>
      </c>
      <c r="O59" s="72">
        <v>3.033058</v>
      </c>
      <c r="P59" s="72">
        <v>3.307785</v>
      </c>
      <c r="Q59" s="72">
        <v>2.3430409999999999</v>
      </c>
      <c r="R59" s="72">
        <v>2.3849879999999999</v>
      </c>
      <c r="S59" s="75">
        <v>0.12458898012720178</v>
      </c>
      <c r="T59" s="84">
        <v>1.7902802383739747</v>
      </c>
      <c r="U59" s="84">
        <v>1.5010582727846167</v>
      </c>
    </row>
    <row r="60" spans="1:21" x14ac:dyDescent="0.25">
      <c r="A60" s="90">
        <v>47</v>
      </c>
      <c r="B60" s="20" t="s">
        <v>173</v>
      </c>
      <c r="C60" s="72">
        <v>0.29021400000000003</v>
      </c>
      <c r="D60" s="72">
        <v>0.92035900000000004</v>
      </c>
      <c r="E60" s="72">
        <v>0.60440499999999997</v>
      </c>
      <c r="F60" s="72">
        <v>0.36557200000000001</v>
      </c>
      <c r="G60" s="72">
        <v>0.64425600000000005</v>
      </c>
      <c r="H60" s="75">
        <v>2.8601899243872499E-2</v>
      </c>
      <c r="I60" s="84">
        <v>76.232315385204558</v>
      </c>
      <c r="J60" s="84">
        <v>3.023840457022911E-2</v>
      </c>
      <c r="K60" s="73"/>
      <c r="L60" s="90">
        <v>30</v>
      </c>
      <c r="M60" s="20" t="s">
        <v>27</v>
      </c>
      <c r="N60" s="72">
        <v>0.937608</v>
      </c>
      <c r="O60" s="72">
        <v>1.345753</v>
      </c>
      <c r="P60" s="72">
        <v>1.7704869999999999</v>
      </c>
      <c r="Q60" s="72">
        <v>1.8089090000000001</v>
      </c>
      <c r="R60" s="72">
        <v>2.123472</v>
      </c>
      <c r="S60" s="75">
        <v>0.11092769054128131</v>
      </c>
      <c r="T60" s="84">
        <v>17.389653100294151</v>
      </c>
      <c r="U60" s="84">
        <v>2.8801209612096746E-2</v>
      </c>
    </row>
    <row r="61" spans="1:21" x14ac:dyDescent="0.25">
      <c r="A61" s="90">
        <v>29</v>
      </c>
      <c r="B61" s="20" t="s">
        <v>26</v>
      </c>
      <c r="C61" s="72">
        <v>0.45080399999999998</v>
      </c>
      <c r="D61" s="72">
        <v>0.59436199999999995</v>
      </c>
      <c r="E61" s="72">
        <v>0.53278499999999995</v>
      </c>
      <c r="F61" s="72">
        <v>1.0152000000000001</v>
      </c>
      <c r="G61" s="72">
        <v>0.64293</v>
      </c>
      <c r="H61" s="75">
        <v>2.8543031156656583E-2</v>
      </c>
      <c r="I61" s="84">
        <v>-36.669621749408989</v>
      </c>
      <c r="J61" s="84">
        <v>2.8765002403429791E-2</v>
      </c>
      <c r="K61" s="73"/>
      <c r="L61" s="90">
        <v>12</v>
      </c>
      <c r="M61" s="20" t="s">
        <v>12</v>
      </c>
      <c r="N61" s="72">
        <v>2.3619150000000002</v>
      </c>
      <c r="O61" s="72">
        <v>3.238966</v>
      </c>
      <c r="P61" s="72">
        <v>3.6683379999999999</v>
      </c>
      <c r="Q61" s="72">
        <v>2.2988580000000001</v>
      </c>
      <c r="R61" s="72">
        <v>2.0071690000000002</v>
      </c>
      <c r="S61" s="75">
        <v>0.10485215802047453</v>
      </c>
      <c r="T61" s="84">
        <v>-12.688430516369426</v>
      </c>
      <c r="U61" s="84">
        <v>0.15890230584707535</v>
      </c>
    </row>
    <row r="62" spans="1:21" x14ac:dyDescent="0.25">
      <c r="A62" s="90">
        <v>52</v>
      </c>
      <c r="B62" s="20" t="s">
        <v>46</v>
      </c>
      <c r="C62" s="72">
        <v>0.55466899999999997</v>
      </c>
      <c r="D62" s="72">
        <v>0.61262399999999995</v>
      </c>
      <c r="E62" s="72">
        <v>0.676122</v>
      </c>
      <c r="F62" s="72">
        <v>0.64630600000000005</v>
      </c>
      <c r="G62" s="72">
        <v>0.60431400000000002</v>
      </c>
      <c r="H62" s="75">
        <v>2.6828664598640237E-2</v>
      </c>
      <c r="I62" s="84">
        <v>-6.4972319613310141</v>
      </c>
      <c r="J62" s="84">
        <v>0.13190505868279914</v>
      </c>
      <c r="K62" s="73"/>
      <c r="L62" s="90">
        <v>26</v>
      </c>
      <c r="M62" s="20" t="s">
        <v>23</v>
      </c>
      <c r="N62" s="72">
        <v>1.3132619999999999</v>
      </c>
      <c r="O62" s="72">
        <v>1.356932</v>
      </c>
      <c r="P62" s="72">
        <v>1.9184019999999999</v>
      </c>
      <c r="Q62" s="72">
        <v>1.953673</v>
      </c>
      <c r="R62" s="72">
        <v>1.8406830000000001</v>
      </c>
      <c r="S62" s="75">
        <v>9.6155124347576656E-2</v>
      </c>
      <c r="T62" s="84">
        <v>-5.7834652984404213</v>
      </c>
      <c r="U62" s="84">
        <v>3.3034567353270634</v>
      </c>
    </row>
    <row r="63" spans="1:21" x14ac:dyDescent="0.25">
      <c r="A63" s="90">
        <v>27</v>
      </c>
      <c r="B63" s="20" t="s">
        <v>24</v>
      </c>
      <c r="C63" s="72">
        <v>0.76114300000000001</v>
      </c>
      <c r="D63" s="72">
        <v>2.3030309999999998</v>
      </c>
      <c r="E63" s="72">
        <v>1.330646</v>
      </c>
      <c r="F63" s="72">
        <v>0.69773700000000005</v>
      </c>
      <c r="G63" s="72">
        <v>0.56103599999999998</v>
      </c>
      <c r="H63" s="75">
        <v>2.490732743534441E-2</v>
      </c>
      <c r="I63" s="84">
        <v>-19.592052592882428</v>
      </c>
      <c r="J63" s="84">
        <v>4.8796850652554668E-3</v>
      </c>
      <c r="K63" s="73"/>
      <c r="L63" s="90">
        <v>49</v>
      </c>
      <c r="M63" s="20" t="s">
        <v>43</v>
      </c>
      <c r="N63" s="72">
        <v>2.242397</v>
      </c>
      <c r="O63" s="72">
        <v>2.305428</v>
      </c>
      <c r="P63" s="72">
        <v>1.662736</v>
      </c>
      <c r="Q63" s="72">
        <v>1.800271</v>
      </c>
      <c r="R63" s="72">
        <v>1.733487</v>
      </c>
      <c r="S63" s="75">
        <v>9.0555330841816661E-2</v>
      </c>
      <c r="T63" s="84">
        <v>-3.7096637117411744</v>
      </c>
      <c r="U63" s="84">
        <v>0.45209880247517653</v>
      </c>
    </row>
    <row r="64" spans="1:21" x14ac:dyDescent="0.25">
      <c r="A64" s="90">
        <v>60</v>
      </c>
      <c r="B64" s="20" t="s">
        <v>54</v>
      </c>
      <c r="C64" s="72">
        <v>3.8942999999999998E-2</v>
      </c>
      <c r="D64" s="72">
        <v>0.116171</v>
      </c>
      <c r="E64" s="72">
        <v>0.110164</v>
      </c>
      <c r="F64" s="72">
        <v>0.22003300000000001</v>
      </c>
      <c r="G64" s="72">
        <v>0.51024000000000003</v>
      </c>
      <c r="H64" s="75">
        <v>2.2652226863534842E-2</v>
      </c>
      <c r="I64" s="84">
        <v>131.89248885394463</v>
      </c>
      <c r="J64" s="84">
        <v>0.10887886332245542</v>
      </c>
      <c r="K64" s="73"/>
      <c r="L64" s="90">
        <v>13</v>
      </c>
      <c r="M64" s="20" t="s">
        <v>13</v>
      </c>
      <c r="N64" s="72">
        <v>1.8689020000000001</v>
      </c>
      <c r="O64" s="72">
        <v>1.542705</v>
      </c>
      <c r="P64" s="72">
        <v>1.0666199999999999</v>
      </c>
      <c r="Q64" s="72">
        <v>1.6535310000000001</v>
      </c>
      <c r="R64" s="72">
        <v>1.6713260000000001</v>
      </c>
      <c r="S64" s="75">
        <v>8.7308112996826684E-2</v>
      </c>
      <c r="T64" s="84">
        <v>1.0761818193913513</v>
      </c>
      <c r="U64" s="84">
        <v>2.2709379016334368</v>
      </c>
    </row>
    <row r="65" spans="1:21" x14ac:dyDescent="0.25">
      <c r="A65" s="90">
        <v>45</v>
      </c>
      <c r="B65" s="20" t="s">
        <v>41</v>
      </c>
      <c r="C65" s="72">
        <v>0.44911299999999998</v>
      </c>
      <c r="D65" s="72">
        <v>0.453849</v>
      </c>
      <c r="E65" s="72">
        <v>0.508127</v>
      </c>
      <c r="F65" s="72">
        <v>0.57848100000000002</v>
      </c>
      <c r="G65" s="72">
        <v>0.477522</v>
      </c>
      <c r="H65" s="75">
        <v>2.1199703426483387E-2</v>
      </c>
      <c r="I65" s="84">
        <v>-17.452431454101347</v>
      </c>
      <c r="J65" s="84">
        <v>1.5298378991886217E-2</v>
      </c>
      <c r="K65" s="73"/>
      <c r="L65" s="90">
        <v>96</v>
      </c>
      <c r="M65" s="20" t="s">
        <v>87</v>
      </c>
      <c r="N65" s="72">
        <v>0.85631299999999999</v>
      </c>
      <c r="O65" s="72">
        <v>0.95452099999999995</v>
      </c>
      <c r="P65" s="72">
        <v>0.87673000000000001</v>
      </c>
      <c r="Q65" s="72">
        <v>0.924535</v>
      </c>
      <c r="R65" s="72">
        <v>1.224072</v>
      </c>
      <c r="S65" s="75">
        <v>6.3944087803487537E-2</v>
      </c>
      <c r="T65" s="84">
        <v>32.398665274976075</v>
      </c>
      <c r="U65" s="84">
        <v>0.18288174190291351</v>
      </c>
    </row>
    <row r="66" spans="1:21" x14ac:dyDescent="0.25">
      <c r="A66" s="90">
        <v>3</v>
      </c>
      <c r="B66" s="20" t="s">
        <v>3</v>
      </c>
      <c r="C66" s="72">
        <v>1.7178070000000001</v>
      </c>
      <c r="D66" s="72">
        <v>1.5969469999999999</v>
      </c>
      <c r="E66" s="72">
        <v>0.76750600000000002</v>
      </c>
      <c r="F66" s="72">
        <v>0.41195799999999999</v>
      </c>
      <c r="G66" s="72">
        <v>0.45937299999999998</v>
      </c>
      <c r="H66" s="75">
        <v>2.0393974229740101E-2</v>
      </c>
      <c r="I66" s="84">
        <v>11.509668461347998</v>
      </c>
      <c r="J66" s="84">
        <v>1.5081585809480238E-2</v>
      </c>
      <c r="K66" s="73"/>
      <c r="L66" s="90">
        <v>54</v>
      </c>
      <c r="M66" s="20" t="s">
        <v>48</v>
      </c>
      <c r="N66" s="72">
        <v>1.5459529999999999</v>
      </c>
      <c r="O66" s="72">
        <v>1.774313</v>
      </c>
      <c r="P66" s="72">
        <v>1.254529</v>
      </c>
      <c r="Q66" s="72">
        <v>1.015412</v>
      </c>
      <c r="R66" s="72">
        <v>1.090309</v>
      </c>
      <c r="S66" s="75">
        <v>5.6956465329598832E-2</v>
      </c>
      <c r="T66" s="84">
        <v>7.3760207679247429</v>
      </c>
      <c r="U66" s="84">
        <v>0.18365885594346468</v>
      </c>
    </row>
    <row r="67" spans="1:21" x14ac:dyDescent="0.25">
      <c r="A67" s="90">
        <v>26</v>
      </c>
      <c r="B67" s="20" t="s">
        <v>23</v>
      </c>
      <c r="C67" s="72">
        <v>1.0196369999999999</v>
      </c>
      <c r="D67" s="72">
        <v>0.66331200000000001</v>
      </c>
      <c r="E67" s="72">
        <v>0.515096</v>
      </c>
      <c r="F67" s="72">
        <v>0.32899499999999998</v>
      </c>
      <c r="G67" s="72">
        <v>0.4536</v>
      </c>
      <c r="H67" s="75">
        <v>2.0137680513678667E-2</v>
      </c>
      <c r="I67" s="84">
        <v>37.874435781698814</v>
      </c>
      <c r="J67" s="84">
        <v>2.2064874850977613E-2</v>
      </c>
      <c r="K67" s="73"/>
      <c r="L67" s="90">
        <v>75</v>
      </c>
      <c r="M67" s="20" t="s">
        <v>69</v>
      </c>
      <c r="N67" s="72">
        <v>0.96660000000000001</v>
      </c>
      <c r="O67" s="72">
        <v>1.4183699999999999</v>
      </c>
      <c r="P67" s="72">
        <v>1.0595460000000001</v>
      </c>
      <c r="Q67" s="72">
        <v>0.90724400000000005</v>
      </c>
      <c r="R67" s="72">
        <v>1.0321819999999999</v>
      </c>
      <c r="S67" s="75">
        <v>5.3919978920504166E-2</v>
      </c>
      <c r="T67" s="84">
        <v>13.771157483543552</v>
      </c>
      <c r="U67" s="84">
        <v>3.4776122618863088</v>
      </c>
    </row>
    <row r="68" spans="1:21" x14ac:dyDescent="0.25">
      <c r="A68" s="90">
        <v>30</v>
      </c>
      <c r="B68" s="20" t="s">
        <v>27</v>
      </c>
      <c r="C68" s="72">
        <v>0.49298399999999998</v>
      </c>
      <c r="D68" s="72">
        <v>0.435112</v>
      </c>
      <c r="E68" s="72">
        <v>0.59423499999999996</v>
      </c>
      <c r="F68" s="72">
        <v>0.24242</v>
      </c>
      <c r="G68" s="72">
        <v>0.414578</v>
      </c>
      <c r="H68" s="75">
        <v>1.840528948853588E-2</v>
      </c>
      <c r="I68" s="84">
        <v>71.016417787311283</v>
      </c>
      <c r="J68" s="84">
        <v>3.032805446721E-3</v>
      </c>
      <c r="K68" s="73"/>
      <c r="L68" s="90">
        <v>56</v>
      </c>
      <c r="M68" s="20" t="s">
        <v>50</v>
      </c>
      <c r="N68" s="72">
        <v>1.455746</v>
      </c>
      <c r="O68" s="72">
        <v>1.1509450000000001</v>
      </c>
      <c r="P68" s="72">
        <v>1.3853580000000001</v>
      </c>
      <c r="Q68" s="72">
        <v>1.189524</v>
      </c>
      <c r="R68" s="72">
        <v>1.02895</v>
      </c>
      <c r="S68" s="75">
        <v>5.3751143025409044E-2</v>
      </c>
      <c r="T68" s="84">
        <v>-13.499013050598391</v>
      </c>
      <c r="U68" s="84">
        <v>0.44095727933254886</v>
      </c>
    </row>
    <row r="69" spans="1:21" x14ac:dyDescent="0.25">
      <c r="A69" s="90">
        <v>55</v>
      </c>
      <c r="B69" s="20" t="s">
        <v>49</v>
      </c>
      <c r="C69" s="72">
        <v>0.341306</v>
      </c>
      <c r="D69" s="72">
        <v>1.083188</v>
      </c>
      <c r="E69" s="72">
        <v>0.79184600000000005</v>
      </c>
      <c r="F69" s="72">
        <v>0.21798300000000001</v>
      </c>
      <c r="G69" s="72">
        <v>0.29923300000000003</v>
      </c>
      <c r="H69" s="75">
        <v>1.3284520619818361E-2</v>
      </c>
      <c r="I69" s="84">
        <v>37.27354885472721</v>
      </c>
      <c r="J69" s="84">
        <v>5.0746540128924891E-2</v>
      </c>
      <c r="K69" s="73"/>
      <c r="L69" s="90">
        <v>55</v>
      </c>
      <c r="M69" s="20" t="s">
        <v>49</v>
      </c>
      <c r="N69" s="72">
        <v>1.927181</v>
      </c>
      <c r="O69" s="72">
        <v>1.9216679999999999</v>
      </c>
      <c r="P69" s="72">
        <v>1.654164</v>
      </c>
      <c r="Q69" s="72">
        <v>1.0990610000000001</v>
      </c>
      <c r="R69" s="72">
        <v>0.97067000000000003</v>
      </c>
      <c r="S69" s="75">
        <v>5.070666407548842E-2</v>
      </c>
      <c r="T69" s="84">
        <v>-11.681881169471033</v>
      </c>
      <c r="U69" s="84">
        <v>0.22941254314875981</v>
      </c>
    </row>
    <row r="70" spans="1:21" x14ac:dyDescent="0.25">
      <c r="A70" s="90">
        <v>75</v>
      </c>
      <c r="B70" s="20" t="s">
        <v>69</v>
      </c>
      <c r="C70" s="72">
        <v>0.18504899999999999</v>
      </c>
      <c r="D70" s="72">
        <v>0.43214599999999997</v>
      </c>
      <c r="E70" s="72">
        <v>0.47717199999999999</v>
      </c>
      <c r="F70" s="72">
        <v>0.597028</v>
      </c>
      <c r="G70" s="72">
        <v>0.235122</v>
      </c>
      <c r="H70" s="75">
        <v>1.0438297437692142E-2</v>
      </c>
      <c r="I70" s="84">
        <v>-60.617927467388469</v>
      </c>
      <c r="J70" s="84">
        <v>3.9986255677480314</v>
      </c>
      <c r="K70" s="73"/>
      <c r="L70" s="90">
        <v>86</v>
      </c>
      <c r="M70" s="20" t="s">
        <v>78</v>
      </c>
      <c r="N70" s="72">
        <v>0.26820500000000003</v>
      </c>
      <c r="O70" s="72">
        <v>0.17582</v>
      </c>
      <c r="P70" s="72">
        <v>0.26084499999999999</v>
      </c>
      <c r="Q70" s="72">
        <v>0.51018799999999997</v>
      </c>
      <c r="R70" s="72">
        <v>0.81583799999999995</v>
      </c>
      <c r="S70" s="75">
        <v>4.2618421714916824E-2</v>
      </c>
      <c r="T70" s="84">
        <v>59.909288340768498</v>
      </c>
      <c r="U70" s="84">
        <v>0.85938777341093331</v>
      </c>
    </row>
    <row r="71" spans="1:21" x14ac:dyDescent="0.25">
      <c r="A71" s="90">
        <v>12</v>
      </c>
      <c r="B71" s="20" t="s">
        <v>12</v>
      </c>
      <c r="C71" s="72">
        <v>0.72565599999999997</v>
      </c>
      <c r="D71" s="72">
        <v>0.79070600000000002</v>
      </c>
      <c r="E71" s="72">
        <v>0.44047199999999997</v>
      </c>
      <c r="F71" s="72">
        <v>2.8787E-2</v>
      </c>
      <c r="G71" s="72">
        <v>0.21588599999999999</v>
      </c>
      <c r="H71" s="75">
        <v>9.5843106159083612E-3</v>
      </c>
      <c r="I71" s="84">
        <v>649.942682460833</v>
      </c>
      <c r="J71" s="84">
        <v>5.0644495087544629E-2</v>
      </c>
      <c r="K71" s="73"/>
      <c r="L71" s="90">
        <v>3</v>
      </c>
      <c r="M71" s="20" t="s">
        <v>3</v>
      </c>
      <c r="N71" s="72">
        <v>0.36605300000000002</v>
      </c>
      <c r="O71" s="72">
        <v>0.530111</v>
      </c>
      <c r="P71" s="72">
        <v>0.68876499999999996</v>
      </c>
      <c r="Q71" s="72">
        <v>0.63714400000000004</v>
      </c>
      <c r="R71" s="72">
        <v>0.70785299999999995</v>
      </c>
      <c r="S71" s="75">
        <v>3.6977411773132678E-2</v>
      </c>
      <c r="T71" s="84">
        <v>11.097805205730559</v>
      </c>
      <c r="U71" s="84">
        <v>1.6131090541370238E-2</v>
      </c>
    </row>
    <row r="72" spans="1:21" x14ac:dyDescent="0.25">
      <c r="A72" s="90">
        <v>18</v>
      </c>
      <c r="B72" s="20" t="s">
        <v>16</v>
      </c>
      <c r="C72" s="72">
        <v>5.2769999999999996E-3</v>
      </c>
      <c r="D72" s="72">
        <v>4.7070000000000002E-3</v>
      </c>
      <c r="E72" s="72">
        <v>2.1048000000000001E-2</v>
      </c>
      <c r="F72" s="72">
        <v>7.358E-3</v>
      </c>
      <c r="G72" s="72">
        <v>0.19897100000000001</v>
      </c>
      <c r="H72" s="75">
        <v>8.8333651443720431E-3</v>
      </c>
      <c r="I72" s="84" t="s">
        <v>249</v>
      </c>
      <c r="J72" s="84">
        <v>3.9612804545300813E-2</v>
      </c>
      <c r="K72" s="73"/>
      <c r="L72" s="90">
        <v>91</v>
      </c>
      <c r="M72" s="20" t="s">
        <v>83</v>
      </c>
      <c r="N72" s="72">
        <v>0.21281900000000001</v>
      </c>
      <c r="O72" s="72">
        <v>0.10568</v>
      </c>
      <c r="P72" s="72">
        <v>0.27892499999999998</v>
      </c>
      <c r="Q72" s="72">
        <v>0.61918399999999996</v>
      </c>
      <c r="R72" s="72">
        <v>0.65379200000000004</v>
      </c>
      <c r="S72" s="75">
        <v>3.4153328442459045E-2</v>
      </c>
      <c r="T72" s="84">
        <v>5.5892917129641724</v>
      </c>
      <c r="U72" s="84">
        <v>0.1440327325514103</v>
      </c>
    </row>
    <row r="73" spans="1:21" x14ac:dyDescent="0.25">
      <c r="A73" s="90">
        <v>65</v>
      </c>
      <c r="B73" s="20" t="s">
        <v>59</v>
      </c>
      <c r="C73" s="72">
        <v>3.0179000000000001E-2</v>
      </c>
      <c r="D73" s="72">
        <v>6.6897999999999999E-2</v>
      </c>
      <c r="E73" s="72">
        <v>0.119821</v>
      </c>
      <c r="F73" s="72">
        <v>0.15282899999999999</v>
      </c>
      <c r="G73" s="72">
        <v>0.19526099999999999</v>
      </c>
      <c r="H73" s="75">
        <v>8.6686588068373236E-3</v>
      </c>
      <c r="I73" s="84">
        <v>27.764364093202204</v>
      </c>
      <c r="J73" s="84">
        <v>5.8829025422979186E-2</v>
      </c>
      <c r="K73" s="73"/>
      <c r="L73" s="90">
        <v>58</v>
      </c>
      <c r="M73" s="20" t="s">
        <v>52</v>
      </c>
      <c r="N73" s="72">
        <v>0.68235299999999999</v>
      </c>
      <c r="O73" s="72">
        <v>0.81697500000000001</v>
      </c>
      <c r="P73" s="72">
        <v>0.62271500000000002</v>
      </c>
      <c r="Q73" s="72">
        <v>0.56716999999999995</v>
      </c>
      <c r="R73" s="72">
        <v>0.63127200000000006</v>
      </c>
      <c r="S73" s="75">
        <v>3.297691001500172E-2</v>
      </c>
      <c r="T73" s="84">
        <v>11.302078741823458</v>
      </c>
      <c r="U73" s="84">
        <v>0.62452692409732213</v>
      </c>
    </row>
    <row r="74" spans="1:21" x14ac:dyDescent="0.25">
      <c r="A74" s="90">
        <v>2</v>
      </c>
      <c r="B74" s="20" t="s">
        <v>2</v>
      </c>
      <c r="C74" s="72">
        <v>0.30712499999999998</v>
      </c>
      <c r="D74" s="72">
        <v>0.36211100000000002</v>
      </c>
      <c r="E74" s="72">
        <v>0.339335</v>
      </c>
      <c r="F74" s="72">
        <v>0.41961100000000001</v>
      </c>
      <c r="G74" s="72">
        <v>0.19411999999999999</v>
      </c>
      <c r="H74" s="75">
        <v>8.6180038388785334E-3</v>
      </c>
      <c r="I74" s="84">
        <v>-53.738105054443288</v>
      </c>
      <c r="J74" s="84">
        <v>1.7377373917634713E-2</v>
      </c>
      <c r="K74" s="73"/>
      <c r="L74" s="90">
        <v>20</v>
      </c>
      <c r="M74" s="20" t="s">
        <v>18</v>
      </c>
      <c r="N74" s="72">
        <v>0.86557700000000004</v>
      </c>
      <c r="O74" s="72">
        <v>0.41984300000000002</v>
      </c>
      <c r="P74" s="72">
        <v>0.66444999999999999</v>
      </c>
      <c r="Q74" s="72">
        <v>0.60677400000000004</v>
      </c>
      <c r="R74" s="72">
        <v>0.47836000000000001</v>
      </c>
      <c r="S74" s="75">
        <v>2.498896620597179E-2</v>
      </c>
      <c r="T74" s="84">
        <v>-21.163398563550846</v>
      </c>
      <c r="U74" s="84">
        <v>4.3589538812686499E-2</v>
      </c>
    </row>
    <row r="75" spans="1:21" x14ac:dyDescent="0.25">
      <c r="A75" s="90">
        <v>86</v>
      </c>
      <c r="B75" s="20" t="s">
        <v>78</v>
      </c>
      <c r="C75" s="72">
        <v>3.1771000000000001E-2</v>
      </c>
      <c r="D75" s="72">
        <v>0.185864</v>
      </c>
      <c r="E75" s="72">
        <v>4.8365999999999999E-2</v>
      </c>
      <c r="F75" s="72">
        <v>0.18009600000000001</v>
      </c>
      <c r="G75" s="72">
        <v>0.19348499999999999</v>
      </c>
      <c r="H75" s="75">
        <v>8.5898128619689516E-3</v>
      </c>
      <c r="I75" s="84">
        <v>7.4343683368869842</v>
      </c>
      <c r="J75" s="84">
        <v>1.7946441242101143</v>
      </c>
      <c r="K75" s="73"/>
      <c r="L75" s="90">
        <v>65</v>
      </c>
      <c r="M75" s="20" t="s">
        <v>59</v>
      </c>
      <c r="N75" s="72">
        <v>0.191886</v>
      </c>
      <c r="O75" s="72">
        <v>0.39302799999999999</v>
      </c>
      <c r="P75" s="72">
        <v>0.25810100000000002</v>
      </c>
      <c r="Q75" s="72">
        <v>0.32001200000000002</v>
      </c>
      <c r="R75" s="72">
        <v>0.45175199999999999</v>
      </c>
      <c r="S75" s="75">
        <v>2.3598995445857026E-2</v>
      </c>
      <c r="T75" s="84">
        <v>41.167206229766371</v>
      </c>
      <c r="U75" s="84">
        <v>0.41853057342247291</v>
      </c>
    </row>
    <row r="76" spans="1:21" x14ac:dyDescent="0.25">
      <c r="A76" s="90">
        <v>49</v>
      </c>
      <c r="B76" s="20" t="s">
        <v>43</v>
      </c>
      <c r="C76" s="72">
        <v>0.20092099999999999</v>
      </c>
      <c r="D76" s="72">
        <v>0.16253500000000001</v>
      </c>
      <c r="E76" s="72">
        <v>0.22022900000000001</v>
      </c>
      <c r="F76" s="72">
        <v>0.79800499999999996</v>
      </c>
      <c r="G76" s="72">
        <v>0.179311</v>
      </c>
      <c r="H76" s="75">
        <v>7.9605547411557218E-3</v>
      </c>
      <c r="I76" s="84">
        <v>-77.530090663592333</v>
      </c>
      <c r="J76" s="84">
        <v>9.3934241060600179E-2</v>
      </c>
      <c r="K76" s="73"/>
      <c r="L76" s="90">
        <v>31</v>
      </c>
      <c r="M76" s="20" t="s">
        <v>28</v>
      </c>
      <c r="N76" s="72">
        <v>0.55781700000000001</v>
      </c>
      <c r="O76" s="72">
        <v>1.405573</v>
      </c>
      <c r="P76" s="72">
        <v>1.054189</v>
      </c>
      <c r="Q76" s="72">
        <v>8.5331000000000004E-2</v>
      </c>
      <c r="R76" s="72">
        <v>0.44278200000000001</v>
      </c>
      <c r="S76" s="75">
        <v>2.3130413150373362E-2</v>
      </c>
      <c r="T76" s="84">
        <v>418.89934490396223</v>
      </c>
      <c r="U76" s="84">
        <v>7.6953113367837014E-2</v>
      </c>
    </row>
    <row r="77" spans="1:21" x14ac:dyDescent="0.25">
      <c r="A77" s="90">
        <v>53</v>
      </c>
      <c r="B77" s="20" t="s">
        <v>47</v>
      </c>
      <c r="C77" s="72">
        <v>0.13156399999999999</v>
      </c>
      <c r="D77" s="72">
        <v>7.9323000000000005E-2</v>
      </c>
      <c r="E77" s="72">
        <v>6.3568E-2</v>
      </c>
      <c r="F77" s="72">
        <v>0.15235499999999999</v>
      </c>
      <c r="G77" s="72">
        <v>0.15761800000000001</v>
      </c>
      <c r="H77" s="75">
        <v>6.9974888165895161E-3</v>
      </c>
      <c r="I77" s="84">
        <v>3.4544320829641415</v>
      </c>
      <c r="J77" s="84">
        <v>0.11510543565147331</v>
      </c>
      <c r="K77" s="73"/>
      <c r="L77" s="90">
        <v>53</v>
      </c>
      <c r="M77" s="20" t="s">
        <v>47</v>
      </c>
      <c r="N77" s="72">
        <v>0.62762799999999996</v>
      </c>
      <c r="O77" s="72">
        <v>0.35536099999999998</v>
      </c>
      <c r="P77" s="72">
        <v>0.45354899999999998</v>
      </c>
      <c r="Q77" s="72">
        <v>0.30197600000000002</v>
      </c>
      <c r="R77" s="72">
        <v>0.37513299999999999</v>
      </c>
      <c r="S77" s="75">
        <v>1.9596508612226806E-2</v>
      </c>
      <c r="T77" s="84">
        <v>24.226097438206999</v>
      </c>
      <c r="U77" s="84">
        <v>0.23926744825141605</v>
      </c>
    </row>
    <row r="78" spans="1:21" x14ac:dyDescent="0.25">
      <c r="A78" s="90">
        <v>96</v>
      </c>
      <c r="B78" s="20" t="s">
        <v>87</v>
      </c>
      <c r="C78" s="72">
        <v>0.223136</v>
      </c>
      <c r="D78" s="72">
        <v>0.16383600000000001</v>
      </c>
      <c r="E78" s="72">
        <v>0.145257</v>
      </c>
      <c r="F78" s="72">
        <v>0.107581</v>
      </c>
      <c r="G78" s="72">
        <v>0.152563</v>
      </c>
      <c r="H78" s="75">
        <v>6.7730708822935602E-3</v>
      </c>
      <c r="I78" s="84">
        <v>41.812215911731634</v>
      </c>
      <c r="J78" s="84">
        <v>4.4971303940295755E-2</v>
      </c>
      <c r="K78" s="73"/>
      <c r="L78" s="90">
        <v>16</v>
      </c>
      <c r="M78" s="20" t="s">
        <v>170</v>
      </c>
      <c r="N78" s="72">
        <v>0.32044800000000001</v>
      </c>
      <c r="O78" s="72">
        <v>0.220082</v>
      </c>
      <c r="P78" s="72">
        <v>7.5778999999999999E-2</v>
      </c>
      <c r="Q78" s="72">
        <v>0.244422</v>
      </c>
      <c r="R78" s="72">
        <v>0.37378899999999998</v>
      </c>
      <c r="S78" s="75">
        <v>1.9526299626147648E-2</v>
      </c>
      <c r="T78" s="84">
        <v>52.92772336369066</v>
      </c>
      <c r="U78" s="84">
        <v>3.239272596125415E-2</v>
      </c>
    </row>
    <row r="79" spans="1:21" x14ac:dyDescent="0.25">
      <c r="A79" s="90">
        <v>59</v>
      </c>
      <c r="B79" s="20" t="s">
        <v>53</v>
      </c>
      <c r="C79" s="72">
        <v>7.1268999999999999E-2</v>
      </c>
      <c r="D79" s="72">
        <v>0.10602300000000001</v>
      </c>
      <c r="E79" s="72">
        <v>8.6044999999999996E-2</v>
      </c>
      <c r="F79" s="72">
        <v>0.170797</v>
      </c>
      <c r="G79" s="72">
        <v>0.14199999999999999</v>
      </c>
      <c r="H79" s="75">
        <v>6.3041239703315053E-3</v>
      </c>
      <c r="I79" s="84">
        <v>-16.860366399878227</v>
      </c>
      <c r="J79" s="84">
        <v>1.4671221591973179E-2</v>
      </c>
      <c r="K79" s="73"/>
      <c r="L79" s="90">
        <v>52</v>
      </c>
      <c r="M79" s="20" t="s">
        <v>46</v>
      </c>
      <c r="N79" s="72">
        <v>0.48454799999999998</v>
      </c>
      <c r="O79" s="72">
        <v>0.43704100000000001</v>
      </c>
      <c r="P79" s="72">
        <v>0.43296000000000001</v>
      </c>
      <c r="Q79" s="72">
        <v>0.51434999999999997</v>
      </c>
      <c r="R79" s="72">
        <v>0.36660399999999999</v>
      </c>
      <c r="S79" s="75">
        <v>1.9150963640300361E-2</v>
      </c>
      <c r="T79" s="84">
        <v>-28.72479828910275</v>
      </c>
      <c r="U79" s="84">
        <v>4.5163231277301506E-2</v>
      </c>
    </row>
    <row r="80" spans="1:21" x14ac:dyDescent="0.25">
      <c r="A80" s="90">
        <v>89</v>
      </c>
      <c r="B80" s="20" t="s">
        <v>81</v>
      </c>
      <c r="C80" s="72">
        <v>0.33497700000000002</v>
      </c>
      <c r="D80" s="72">
        <v>0.56369100000000005</v>
      </c>
      <c r="E80" s="72">
        <v>0.267872</v>
      </c>
      <c r="F80" s="72">
        <v>0.124185</v>
      </c>
      <c r="G80" s="72">
        <v>0.126306</v>
      </c>
      <c r="H80" s="75">
        <v>5.6073850858921912E-3</v>
      </c>
      <c r="I80" s="84">
        <v>1.7079357410315237</v>
      </c>
      <c r="J80" s="84">
        <v>4.0376366280482211E-2</v>
      </c>
      <c r="K80" s="73"/>
      <c r="L80" s="90">
        <v>47</v>
      </c>
      <c r="M80" s="20" t="s">
        <v>173</v>
      </c>
      <c r="N80" s="72">
        <v>0.25891199999999998</v>
      </c>
      <c r="O80" s="72">
        <v>0.22817399999999999</v>
      </c>
      <c r="P80" s="72">
        <v>0.404723</v>
      </c>
      <c r="Q80" s="72">
        <v>0.29523300000000002</v>
      </c>
      <c r="R80" s="72">
        <v>0.34889300000000001</v>
      </c>
      <c r="S80" s="75">
        <v>1.8225761741157531E-2</v>
      </c>
      <c r="T80" s="84">
        <v>18.175474963842113</v>
      </c>
      <c r="U80" s="84">
        <v>0.18276527982986185</v>
      </c>
    </row>
    <row r="81" spans="1:21" x14ac:dyDescent="0.25">
      <c r="A81" s="90">
        <v>88</v>
      </c>
      <c r="B81" s="20" t="s">
        <v>80</v>
      </c>
      <c r="C81" s="72">
        <v>0</v>
      </c>
      <c r="D81" s="72">
        <v>6.11E-4</v>
      </c>
      <c r="E81" s="72">
        <v>6.3769999999999999E-3</v>
      </c>
      <c r="F81" s="72">
        <v>1.2390000000000001E-3</v>
      </c>
      <c r="G81" s="72">
        <v>0.11737499999999999</v>
      </c>
      <c r="H81" s="75">
        <v>5.2108912043497217E-3</v>
      </c>
      <c r="I81" s="84" t="s">
        <v>249</v>
      </c>
      <c r="J81" s="84">
        <v>7.5947563644504388E-3</v>
      </c>
      <c r="K81" s="73"/>
      <c r="L81" s="90">
        <v>9</v>
      </c>
      <c r="M81" s="20" t="s">
        <v>9</v>
      </c>
      <c r="N81" s="72">
        <v>0.183309</v>
      </c>
      <c r="O81" s="72">
        <v>0.25522600000000001</v>
      </c>
      <c r="P81" s="72">
        <v>0.35322599999999998</v>
      </c>
      <c r="Q81" s="72">
        <v>0.427282</v>
      </c>
      <c r="R81" s="72">
        <v>0.342889</v>
      </c>
      <c r="S81" s="75">
        <v>1.7912119812274144E-2</v>
      </c>
      <c r="T81" s="84">
        <v>-19.751124550062954</v>
      </c>
      <c r="U81" s="84">
        <v>3.3749824120720792E-2</v>
      </c>
    </row>
    <row r="82" spans="1:21" x14ac:dyDescent="0.25">
      <c r="A82" s="90">
        <v>13</v>
      </c>
      <c r="B82" s="20" t="s">
        <v>13</v>
      </c>
      <c r="C82" s="72">
        <v>3.127E-3</v>
      </c>
      <c r="D82" s="72">
        <v>1.8134999999999998E-2</v>
      </c>
      <c r="E82" s="72">
        <v>0</v>
      </c>
      <c r="F82" s="72">
        <v>1.2800000000000001E-3</v>
      </c>
      <c r="G82" s="72">
        <v>0.10444000000000001</v>
      </c>
      <c r="H82" s="75">
        <v>4.6366387849395944E-3</v>
      </c>
      <c r="I82" s="84" t="s">
        <v>249</v>
      </c>
      <c r="J82" s="84">
        <v>0.75932909161514961</v>
      </c>
      <c r="K82" s="73"/>
      <c r="L82" s="90">
        <v>60</v>
      </c>
      <c r="M82" s="20" t="s">
        <v>54</v>
      </c>
      <c r="N82" s="72">
        <v>0.77583100000000005</v>
      </c>
      <c r="O82" s="72">
        <v>0.592283</v>
      </c>
      <c r="P82" s="72">
        <v>0.253191</v>
      </c>
      <c r="Q82" s="72">
        <v>0.20389699999999999</v>
      </c>
      <c r="R82" s="72">
        <v>0.27123399999999998</v>
      </c>
      <c r="S82" s="75">
        <v>1.4168946525442244E-2</v>
      </c>
      <c r="T82" s="84">
        <v>33.02500772448834</v>
      </c>
      <c r="U82" s="84">
        <v>0.1395643198226007</v>
      </c>
    </row>
    <row r="83" spans="1:21" x14ac:dyDescent="0.25">
      <c r="A83" s="90">
        <v>58</v>
      </c>
      <c r="B83" s="20" t="s">
        <v>52</v>
      </c>
      <c r="C83" s="72">
        <v>6.9039000000000003E-2</v>
      </c>
      <c r="D83" s="72">
        <v>5.3891000000000001E-2</v>
      </c>
      <c r="E83" s="72">
        <v>4.2342999999999999E-2</v>
      </c>
      <c r="F83" s="72">
        <v>0.13065499999999999</v>
      </c>
      <c r="G83" s="72">
        <v>7.9275999999999999E-2</v>
      </c>
      <c r="H83" s="75">
        <v>3.5194769850140873E-3</v>
      </c>
      <c r="I83" s="84">
        <v>-39.32417435230186</v>
      </c>
      <c r="J83" s="84">
        <v>3.5173544195906292E-2</v>
      </c>
      <c r="K83" s="73"/>
      <c r="L83" s="90">
        <v>71</v>
      </c>
      <c r="M83" s="20" t="s">
        <v>65</v>
      </c>
      <c r="N83" s="72">
        <v>0.38835399999999998</v>
      </c>
      <c r="O83" s="72">
        <v>0.139684</v>
      </c>
      <c r="P83" s="72">
        <v>0.37279099999999998</v>
      </c>
      <c r="Q83" s="72">
        <v>0.13986499999999999</v>
      </c>
      <c r="R83" s="72">
        <v>0.22697700000000001</v>
      </c>
      <c r="S83" s="75">
        <v>1.1857012673578181E-2</v>
      </c>
      <c r="T83" s="84">
        <v>62.282915668680538</v>
      </c>
      <c r="U83" s="84">
        <v>2.9903402286696686E-2</v>
      </c>
    </row>
    <row r="84" spans="1:21" x14ac:dyDescent="0.25">
      <c r="A84" s="90">
        <v>80</v>
      </c>
      <c r="B84" s="20" t="s">
        <v>73</v>
      </c>
      <c r="C84" s="72">
        <v>0.24158499999999999</v>
      </c>
      <c r="D84" s="72">
        <v>0.223883</v>
      </c>
      <c r="E84" s="72">
        <v>9.3884999999999996E-2</v>
      </c>
      <c r="F84" s="72">
        <v>8.3793999999999993E-2</v>
      </c>
      <c r="G84" s="72">
        <v>5.7014000000000002E-2</v>
      </c>
      <c r="H84" s="75">
        <v>2.5311501693273271E-3</v>
      </c>
      <c r="I84" s="84">
        <v>-31.959328830226504</v>
      </c>
      <c r="J84" s="84">
        <v>5.3543334665643393E-2</v>
      </c>
      <c r="K84" s="73"/>
      <c r="L84" s="90">
        <v>10</v>
      </c>
      <c r="M84" s="20" t="s">
        <v>10</v>
      </c>
      <c r="N84" s="72">
        <v>1.277741</v>
      </c>
      <c r="O84" s="72">
        <v>0.49399599999999999</v>
      </c>
      <c r="P84" s="72">
        <v>1.6996290000000001</v>
      </c>
      <c r="Q84" s="72">
        <v>0.34638600000000003</v>
      </c>
      <c r="R84" s="72">
        <v>0.21224599999999999</v>
      </c>
      <c r="S84" s="75">
        <v>1.1087482484640622E-2</v>
      </c>
      <c r="T84" s="84">
        <v>-38.725583597489518</v>
      </c>
      <c r="U84" s="84">
        <v>1.0912721326916338E-2</v>
      </c>
    </row>
    <row r="85" spans="1:21" x14ac:dyDescent="0.25">
      <c r="A85" s="90">
        <v>92</v>
      </c>
      <c r="B85" s="20" t="s">
        <v>84</v>
      </c>
      <c r="C85" s="72">
        <v>1.4388E-2</v>
      </c>
      <c r="D85" s="72">
        <v>4.8089E-2</v>
      </c>
      <c r="E85" s="72">
        <v>7.0453000000000002E-2</v>
      </c>
      <c r="F85" s="72">
        <v>3.8392999999999997E-2</v>
      </c>
      <c r="G85" s="72">
        <v>4.9549000000000003E-2</v>
      </c>
      <c r="H85" s="75">
        <v>2.1997397084926465E-3</v>
      </c>
      <c r="I85" s="84">
        <v>29.057380251608382</v>
      </c>
      <c r="J85" s="84">
        <v>0.24870756044878101</v>
      </c>
      <c r="K85" s="73"/>
      <c r="L85" s="90">
        <v>89</v>
      </c>
      <c r="M85" s="20" t="s">
        <v>81</v>
      </c>
      <c r="N85" s="72">
        <v>0.40243600000000002</v>
      </c>
      <c r="O85" s="72">
        <v>0.364367</v>
      </c>
      <c r="P85" s="72">
        <v>0.42139599999999999</v>
      </c>
      <c r="Q85" s="72">
        <v>8.1268999999999994E-2</v>
      </c>
      <c r="R85" s="72">
        <v>0.20560200000000001</v>
      </c>
      <c r="S85" s="75">
        <v>1.0740407705243357E-2</v>
      </c>
      <c r="T85" s="84">
        <v>152.98945477365297</v>
      </c>
      <c r="U85" s="84">
        <v>0.12542524444069128</v>
      </c>
    </row>
    <row r="86" spans="1:21" x14ac:dyDescent="0.25">
      <c r="A86" s="90">
        <v>50</v>
      </c>
      <c r="B86" s="20" t="s">
        <v>44</v>
      </c>
      <c r="C86" s="72">
        <v>1.1642E-2</v>
      </c>
      <c r="D86" s="72">
        <v>1.9265000000000001E-2</v>
      </c>
      <c r="E86" s="72">
        <v>3.209E-2</v>
      </c>
      <c r="F86" s="72">
        <v>4.3471000000000003E-2</v>
      </c>
      <c r="G86" s="72">
        <v>4.9287999999999998E-2</v>
      </c>
      <c r="H86" s="75">
        <v>2.1881525510542201E-3</v>
      </c>
      <c r="I86" s="84">
        <v>13.381334682892032</v>
      </c>
      <c r="J86" s="84">
        <v>4.8030835887709058</v>
      </c>
      <c r="K86" s="73"/>
      <c r="L86" s="90">
        <v>78</v>
      </c>
      <c r="M86" s="20" t="s">
        <v>71</v>
      </c>
      <c r="N86" s="72">
        <v>0.26640200000000003</v>
      </c>
      <c r="O86" s="72">
        <v>0.115478</v>
      </c>
      <c r="P86" s="72">
        <v>7.0717000000000002E-2</v>
      </c>
      <c r="Q86" s="72">
        <v>0.17239499999999999</v>
      </c>
      <c r="R86" s="72">
        <v>0.12701699999999999</v>
      </c>
      <c r="S86" s="75">
        <v>6.6352193339407946E-3</v>
      </c>
      <c r="T86" s="84">
        <v>-26.322109109892981</v>
      </c>
      <c r="U86" s="84">
        <v>0.17601369360517544</v>
      </c>
    </row>
    <row r="87" spans="1:21" x14ac:dyDescent="0.25">
      <c r="A87" s="90">
        <v>97</v>
      </c>
      <c r="B87" s="20" t="s">
        <v>88</v>
      </c>
      <c r="C87" s="72">
        <v>1.7384E-2</v>
      </c>
      <c r="D87" s="72">
        <v>2.2338E-2</v>
      </c>
      <c r="E87" s="72">
        <v>1.7111000000000001E-2</v>
      </c>
      <c r="F87" s="72">
        <v>7.2136000000000006E-2</v>
      </c>
      <c r="G87" s="72">
        <v>4.6235999999999999E-2</v>
      </c>
      <c r="H87" s="75">
        <v>2.0526582809313205E-3</v>
      </c>
      <c r="I87" s="84">
        <v>-35.904402794721094</v>
      </c>
      <c r="J87" s="84">
        <v>9.6370552995372255E-2</v>
      </c>
      <c r="K87" s="73"/>
      <c r="L87" s="90">
        <v>37</v>
      </c>
      <c r="M87" s="20" t="s">
        <v>33</v>
      </c>
      <c r="N87" s="72">
        <v>0.31279200000000001</v>
      </c>
      <c r="O87" s="72">
        <v>0.45210699999999998</v>
      </c>
      <c r="P87" s="72">
        <v>0.43150500000000003</v>
      </c>
      <c r="Q87" s="72">
        <v>0.180176</v>
      </c>
      <c r="R87" s="72">
        <v>0.10548100000000001</v>
      </c>
      <c r="S87" s="75">
        <v>5.5102039141485711E-3</v>
      </c>
      <c r="T87" s="84">
        <v>-41.456686795133649</v>
      </c>
      <c r="U87" s="84">
        <v>0.1825153285682477</v>
      </c>
    </row>
    <row r="88" spans="1:21" x14ac:dyDescent="0.25">
      <c r="A88" s="90">
        <v>78</v>
      </c>
      <c r="B88" s="20" t="s">
        <v>71</v>
      </c>
      <c r="C88" s="72">
        <v>0.116535</v>
      </c>
      <c r="D88" s="72">
        <v>0.34323799999999999</v>
      </c>
      <c r="E88" s="72">
        <v>0.13006200000000001</v>
      </c>
      <c r="F88" s="72">
        <v>5.7951000000000003E-2</v>
      </c>
      <c r="G88" s="72">
        <v>3.3951000000000002E-2</v>
      </c>
      <c r="H88" s="75">
        <v>1.5072627670191898E-3</v>
      </c>
      <c r="I88" s="84">
        <v>-41.414298286483408</v>
      </c>
      <c r="J88" s="84">
        <v>3.7584109166363795E-2</v>
      </c>
      <c r="K88" s="73"/>
      <c r="L88" s="90">
        <v>50</v>
      </c>
      <c r="M88" s="20" t="s">
        <v>44</v>
      </c>
      <c r="N88" s="72">
        <v>8.0451999999999996E-2</v>
      </c>
      <c r="O88" s="72">
        <v>5.8622E-2</v>
      </c>
      <c r="P88" s="72">
        <v>3.9567999999999999E-2</v>
      </c>
      <c r="Q88" s="72">
        <v>3.8788000000000003E-2</v>
      </c>
      <c r="R88" s="72">
        <v>7.7850000000000003E-2</v>
      </c>
      <c r="S88" s="75">
        <v>4.0667928320405212E-3</v>
      </c>
      <c r="T88" s="84">
        <v>100.70640404248736</v>
      </c>
      <c r="U88" s="84">
        <v>0.45624218787867271</v>
      </c>
    </row>
    <row r="89" spans="1:21" x14ac:dyDescent="0.25">
      <c r="A89" s="90">
        <v>9</v>
      </c>
      <c r="B89" s="20" t="s">
        <v>9</v>
      </c>
      <c r="C89" s="72">
        <v>7.1107000000000004E-2</v>
      </c>
      <c r="D89" s="72">
        <v>3.6540999999999997E-2</v>
      </c>
      <c r="E89" s="72">
        <v>7.2276999999999994E-2</v>
      </c>
      <c r="F89" s="72">
        <v>7.2794999999999999E-2</v>
      </c>
      <c r="G89" s="72">
        <v>3.0866000000000001E-2</v>
      </c>
      <c r="H89" s="75">
        <v>1.3703034540017763E-3</v>
      </c>
      <c r="I89" s="84">
        <v>-57.598736176935219</v>
      </c>
      <c r="J89" s="84">
        <v>6.174291656278595E-3</v>
      </c>
      <c r="K89" s="73"/>
      <c r="L89" s="90">
        <v>46</v>
      </c>
      <c r="M89" s="20" t="s">
        <v>42</v>
      </c>
      <c r="N89" s="72">
        <v>8.9219999999999994E-2</v>
      </c>
      <c r="O89" s="72">
        <v>0.11029700000000001</v>
      </c>
      <c r="P89" s="72">
        <v>7.4739E-2</v>
      </c>
      <c r="Q89" s="72">
        <v>7.1776999999999994E-2</v>
      </c>
      <c r="R89" s="72">
        <v>7.4111999999999997E-2</v>
      </c>
      <c r="S89" s="75">
        <v>3.8715240895078628E-3</v>
      </c>
      <c r="T89" s="84">
        <v>3.2531312258801619</v>
      </c>
      <c r="U89" s="84">
        <v>0.31496353398343296</v>
      </c>
    </row>
    <row r="90" spans="1:21" x14ac:dyDescent="0.25">
      <c r="A90" s="90">
        <v>17</v>
      </c>
      <c r="B90" s="20" t="s">
        <v>15</v>
      </c>
      <c r="C90" s="72">
        <v>0.83226100000000003</v>
      </c>
      <c r="D90" s="72">
        <v>1.7425E-2</v>
      </c>
      <c r="E90" s="72">
        <v>6.9103999999999999E-2</v>
      </c>
      <c r="F90" s="72">
        <v>2.9787999999999999E-2</v>
      </c>
      <c r="G90" s="72">
        <v>2.3524E-2</v>
      </c>
      <c r="H90" s="75">
        <v>1.044353607592101E-3</v>
      </c>
      <c r="I90" s="84">
        <v>-21.028602121659727</v>
      </c>
      <c r="J90" s="84">
        <v>4.1953574179254306E-3</v>
      </c>
      <c r="K90" s="73"/>
      <c r="L90" s="90">
        <v>88</v>
      </c>
      <c r="M90" s="20" t="s">
        <v>80</v>
      </c>
      <c r="N90" s="72">
        <v>3.0412000000000002E-2</v>
      </c>
      <c r="O90" s="72">
        <v>4.9828999999999998E-2</v>
      </c>
      <c r="P90" s="72">
        <v>6.6575999999999996E-2</v>
      </c>
      <c r="Q90" s="72">
        <v>2.7342999999999999E-2</v>
      </c>
      <c r="R90" s="72">
        <v>6.5619999999999998E-2</v>
      </c>
      <c r="S90" s="75">
        <v>3.4279119542517536E-3</v>
      </c>
      <c r="T90" s="84">
        <v>139.98829682185567</v>
      </c>
      <c r="U90" s="84">
        <v>5.4373003942010719E-3</v>
      </c>
    </row>
    <row r="91" spans="1:21" x14ac:dyDescent="0.25">
      <c r="A91" s="90">
        <v>54</v>
      </c>
      <c r="B91" s="20" t="s">
        <v>48</v>
      </c>
      <c r="C91" s="72">
        <v>0.124877</v>
      </c>
      <c r="D91" s="72">
        <v>6.9997000000000004E-2</v>
      </c>
      <c r="E91" s="72">
        <v>4.1243000000000002E-2</v>
      </c>
      <c r="F91" s="72">
        <v>2.9086999999999998E-2</v>
      </c>
      <c r="G91" s="72">
        <v>2.2159999999999999E-2</v>
      </c>
      <c r="H91" s="75">
        <v>9.8379850128553644E-4</v>
      </c>
      <c r="I91" s="84">
        <v>-23.814762608725545</v>
      </c>
      <c r="J91" s="84">
        <v>8.8244183734529306E-3</v>
      </c>
      <c r="K91" s="73"/>
      <c r="L91" s="90">
        <v>45</v>
      </c>
      <c r="M91" s="20" t="s">
        <v>41</v>
      </c>
      <c r="N91" s="72">
        <v>6.4326999999999995E-2</v>
      </c>
      <c r="O91" s="72">
        <v>6.5541000000000002E-2</v>
      </c>
      <c r="P91" s="72">
        <v>8.0074999999999993E-2</v>
      </c>
      <c r="Q91" s="72">
        <v>3.7684000000000002E-2</v>
      </c>
      <c r="R91" s="72">
        <v>6.0770999999999999E-2</v>
      </c>
      <c r="S91" s="75">
        <v>3.1746058727801481E-3</v>
      </c>
      <c r="T91" s="84">
        <v>61.264727735909133</v>
      </c>
      <c r="U91" s="84">
        <v>1.9009816394721425E-2</v>
      </c>
    </row>
    <row r="92" spans="1:21" x14ac:dyDescent="0.25">
      <c r="A92" s="90">
        <v>6</v>
      </c>
      <c r="B92" s="20" t="s">
        <v>6</v>
      </c>
      <c r="C92" s="72">
        <v>0.26395999999999997</v>
      </c>
      <c r="D92" s="72">
        <v>0.24099000000000001</v>
      </c>
      <c r="E92" s="72">
        <v>4.5600000000000003E-4</v>
      </c>
      <c r="F92" s="72">
        <v>0</v>
      </c>
      <c r="G92" s="72">
        <v>2.0042000000000001E-2</v>
      </c>
      <c r="H92" s="75">
        <v>8.8976938460129612E-4</v>
      </c>
      <c r="I92" s="84" t="s">
        <v>242</v>
      </c>
      <c r="J92" s="84">
        <v>4.7572741572307498E-3</v>
      </c>
      <c r="K92" s="73"/>
      <c r="L92" s="90">
        <v>14</v>
      </c>
      <c r="M92" s="20" t="s">
        <v>14</v>
      </c>
      <c r="N92" s="72">
        <v>7.1105000000000002E-2</v>
      </c>
      <c r="O92" s="72">
        <v>1.8950999999999999E-2</v>
      </c>
      <c r="P92" s="72">
        <v>0.13425699999999999</v>
      </c>
      <c r="Q92" s="72">
        <v>4.9969E-2</v>
      </c>
      <c r="R92" s="72">
        <v>5.7912999999999999E-2</v>
      </c>
      <c r="S92" s="75">
        <v>3.0253072997040811E-3</v>
      </c>
      <c r="T92" s="84">
        <v>15.897856671136104</v>
      </c>
      <c r="U92" s="84">
        <v>0.24810859439878147</v>
      </c>
    </row>
    <row r="93" spans="1:21" x14ac:dyDescent="0.25">
      <c r="A93" s="90">
        <v>57</v>
      </c>
      <c r="B93" s="20" t="s">
        <v>51</v>
      </c>
      <c r="C93" s="72">
        <v>5.5424000000000001E-2</v>
      </c>
      <c r="D93" s="72">
        <v>0.13755300000000001</v>
      </c>
      <c r="E93" s="72">
        <v>6.7485000000000003E-2</v>
      </c>
      <c r="F93" s="72">
        <v>8.906E-2</v>
      </c>
      <c r="G93" s="72">
        <v>1.9266999999999999E-2</v>
      </c>
      <c r="H93" s="75">
        <v>8.5536307419983881E-4</v>
      </c>
      <c r="I93" s="84">
        <v>-78.366269930384007</v>
      </c>
      <c r="J93" s="84">
        <v>6.7372921029755593E-3</v>
      </c>
      <c r="K93" s="73"/>
      <c r="L93" s="90">
        <v>22</v>
      </c>
      <c r="M93" s="20" t="s">
        <v>20</v>
      </c>
      <c r="N93" s="72">
        <v>0.43389299999999997</v>
      </c>
      <c r="O93" s="72">
        <v>2.6290999999999998E-2</v>
      </c>
      <c r="P93" s="72">
        <v>0.42494300000000002</v>
      </c>
      <c r="Q93" s="72">
        <v>7.8895999999999994E-2</v>
      </c>
      <c r="R93" s="72">
        <v>5.5626000000000002E-2</v>
      </c>
      <c r="S93" s="75">
        <v>2.9058370979458711E-3</v>
      </c>
      <c r="T93" s="84">
        <v>-29.494524437233821</v>
      </c>
      <c r="U93" s="84">
        <v>4.6508024825527797E-3</v>
      </c>
    </row>
    <row r="94" spans="1:21" x14ac:dyDescent="0.25">
      <c r="A94" s="90">
        <v>66</v>
      </c>
      <c r="B94" s="20" t="s">
        <v>60</v>
      </c>
      <c r="C94" s="72">
        <v>9.9819999999999996E-3</v>
      </c>
      <c r="D94" s="72">
        <v>1.544E-3</v>
      </c>
      <c r="E94" s="72">
        <v>1.0944000000000001E-2</v>
      </c>
      <c r="F94" s="72">
        <v>3.1737000000000001E-2</v>
      </c>
      <c r="G94" s="72">
        <v>1.7587999999999999E-2</v>
      </c>
      <c r="H94" s="75">
        <v>7.8082346753655292E-4</v>
      </c>
      <c r="I94" s="84">
        <v>-44.582033588555944</v>
      </c>
      <c r="J94" s="84">
        <v>5.7979520958946117E-2</v>
      </c>
      <c r="K94" s="73"/>
      <c r="L94" s="90">
        <v>81</v>
      </c>
      <c r="M94" s="20" t="s">
        <v>108</v>
      </c>
      <c r="N94" s="72">
        <v>9.4100000000000003E-2</v>
      </c>
      <c r="O94" s="72">
        <v>0.10596899999999999</v>
      </c>
      <c r="P94" s="72">
        <v>8.0806000000000003E-2</v>
      </c>
      <c r="Q94" s="72">
        <v>0.29210799999999998</v>
      </c>
      <c r="R94" s="72">
        <v>4.7732999999999998E-2</v>
      </c>
      <c r="S94" s="75">
        <v>2.4935160212176005E-3</v>
      </c>
      <c r="T94" s="84">
        <v>-83.659126076656577</v>
      </c>
      <c r="U94" s="84">
        <v>8.8890394524724692E-2</v>
      </c>
    </row>
    <row r="95" spans="1:21" x14ac:dyDescent="0.25">
      <c r="A95" s="90">
        <v>81</v>
      </c>
      <c r="B95" s="20" t="s">
        <v>108</v>
      </c>
      <c r="C95" s="72">
        <v>4.6750000000000003E-3</v>
      </c>
      <c r="D95" s="72">
        <v>8.1139999999999997E-3</v>
      </c>
      <c r="E95" s="72">
        <v>4.6249999999999999E-2</v>
      </c>
      <c r="F95" s="72">
        <v>4.385E-3</v>
      </c>
      <c r="G95" s="72">
        <v>1.5051999999999999E-2</v>
      </c>
      <c r="H95" s="75">
        <v>6.6823714085513953E-4</v>
      </c>
      <c r="I95" s="84">
        <v>243.26111744583807</v>
      </c>
      <c r="J95" s="84">
        <v>0.11641718831293205</v>
      </c>
      <c r="K95" s="73"/>
      <c r="L95" s="90">
        <v>93</v>
      </c>
      <c r="M95" s="20" t="s">
        <v>85</v>
      </c>
      <c r="N95" s="72">
        <v>2.0948000000000001E-2</v>
      </c>
      <c r="O95" s="72">
        <v>2.5100999999999998E-2</v>
      </c>
      <c r="P95" s="72">
        <v>2.7830000000000001E-2</v>
      </c>
      <c r="Q95" s="72">
        <v>5.2444999999999999E-2</v>
      </c>
      <c r="R95" s="72">
        <v>3.3738999999999998E-2</v>
      </c>
      <c r="S95" s="75">
        <v>1.7624858491999374E-3</v>
      </c>
      <c r="T95" s="84">
        <v>-35.667842501668417</v>
      </c>
      <c r="U95" s="84">
        <v>4.0122864459071129E-2</v>
      </c>
    </row>
    <row r="96" spans="1:21" x14ac:dyDescent="0.25">
      <c r="A96" s="90">
        <v>41</v>
      </c>
      <c r="B96" s="20" t="s">
        <v>37</v>
      </c>
      <c r="C96" s="72">
        <v>0.41655199999999998</v>
      </c>
      <c r="D96" s="72">
        <v>0.76978800000000003</v>
      </c>
      <c r="E96" s="72">
        <v>0.66470300000000004</v>
      </c>
      <c r="F96" s="72">
        <v>0.48398999999999998</v>
      </c>
      <c r="G96" s="72">
        <v>1.3129E-2</v>
      </c>
      <c r="H96" s="75">
        <v>5.828650958202981E-4</v>
      </c>
      <c r="I96" s="84">
        <v>-97.287340647534037</v>
      </c>
      <c r="J96" s="84">
        <v>4.3168824119457659E-3</v>
      </c>
      <c r="K96" s="73"/>
      <c r="L96" s="90">
        <v>66</v>
      </c>
      <c r="M96" s="20" t="s">
        <v>60</v>
      </c>
      <c r="N96" s="72">
        <v>8.5310000000000004E-3</v>
      </c>
      <c r="O96" s="72">
        <v>1.0916E-2</v>
      </c>
      <c r="P96" s="72">
        <v>3.4653999999999997E-2</v>
      </c>
      <c r="Q96" s="72">
        <v>1.5311E-2</v>
      </c>
      <c r="R96" s="72">
        <v>3.0979E-2</v>
      </c>
      <c r="S96" s="75">
        <v>1.6183066813588093E-3</v>
      </c>
      <c r="T96" s="84">
        <v>102.33165697864281</v>
      </c>
      <c r="U96" s="84">
        <v>6.1605892199623077E-2</v>
      </c>
    </row>
    <row r="97" spans="1:21" x14ac:dyDescent="0.25">
      <c r="A97" s="90">
        <v>10</v>
      </c>
      <c r="B97" s="20" t="s">
        <v>10</v>
      </c>
      <c r="C97" s="72">
        <v>7.7374999999999999E-2</v>
      </c>
      <c r="D97" s="72">
        <v>6.6378000000000006E-2</v>
      </c>
      <c r="E97" s="72">
        <v>9.0670000000000004E-3</v>
      </c>
      <c r="F97" s="72">
        <v>2.3678000000000001E-2</v>
      </c>
      <c r="G97" s="72">
        <v>7.7289999999999998E-3</v>
      </c>
      <c r="H97" s="75">
        <v>3.4313080399079015E-4</v>
      </c>
      <c r="I97" s="84">
        <v>-67.357884956499703</v>
      </c>
      <c r="J97" s="84">
        <v>2.030307506038451E-3</v>
      </c>
      <c r="K97" s="73"/>
      <c r="L97" s="90">
        <v>36</v>
      </c>
      <c r="M97" s="20" t="s">
        <v>32</v>
      </c>
      <c r="N97" s="72">
        <v>1.6850000000000001E-3</v>
      </c>
      <c r="O97" s="72">
        <v>1.1834000000000001E-2</v>
      </c>
      <c r="P97" s="72">
        <v>7.5709999999999996E-3</v>
      </c>
      <c r="Q97" s="72">
        <v>4.2090000000000001E-3</v>
      </c>
      <c r="R97" s="72">
        <v>2.6918999999999998E-2</v>
      </c>
      <c r="S97" s="75">
        <v>1.4062170359113524E-3</v>
      </c>
      <c r="T97" s="84">
        <v>539.55808980755512</v>
      </c>
      <c r="U97" s="84">
        <v>5.4534655750624085E-2</v>
      </c>
    </row>
    <row r="98" spans="1:21" x14ac:dyDescent="0.25">
      <c r="A98" s="90">
        <v>14</v>
      </c>
      <c r="B98" s="20" t="s">
        <v>14</v>
      </c>
      <c r="C98" s="72">
        <v>1.8900000000000001E-4</v>
      </c>
      <c r="D98" s="72">
        <v>6.4400000000000004E-4</v>
      </c>
      <c r="E98" s="72">
        <v>3.8295999999999997E-2</v>
      </c>
      <c r="F98" s="72">
        <v>0</v>
      </c>
      <c r="G98" s="72">
        <v>2.8440000000000002E-3</v>
      </c>
      <c r="H98" s="75">
        <v>1.2626006036354088E-4</v>
      </c>
      <c r="I98" s="84" t="s">
        <v>242</v>
      </c>
      <c r="J98" s="84">
        <v>1.2700253955856982E-2</v>
      </c>
      <c r="K98" s="73"/>
      <c r="L98" s="90">
        <v>97</v>
      </c>
      <c r="M98" s="20" t="s">
        <v>88</v>
      </c>
      <c r="N98" s="72">
        <v>3.9087999999999998E-2</v>
      </c>
      <c r="O98" s="72">
        <v>1.1089999999999999E-2</v>
      </c>
      <c r="P98" s="72">
        <v>2.5058E-2</v>
      </c>
      <c r="Q98" s="72">
        <v>1.7992000000000001E-2</v>
      </c>
      <c r="R98" s="72">
        <v>2.5117E-2</v>
      </c>
      <c r="S98" s="75">
        <v>1.3120826661831956E-3</v>
      </c>
      <c r="T98" s="84">
        <v>39.600933748332587</v>
      </c>
      <c r="U98" s="84">
        <v>3.9048371766862641E-2</v>
      </c>
    </row>
    <row r="99" spans="1:21" x14ac:dyDescent="0.25">
      <c r="A99" s="90">
        <v>67</v>
      </c>
      <c r="B99" s="20" t="s">
        <v>61</v>
      </c>
      <c r="C99" s="72">
        <v>3.9220000000000001E-3</v>
      </c>
      <c r="D99" s="72">
        <v>1.686E-3</v>
      </c>
      <c r="E99" s="72">
        <v>3.6099999999999999E-4</v>
      </c>
      <c r="F99" s="72">
        <v>3.7330000000000002E-3</v>
      </c>
      <c r="G99" s="72">
        <v>1.73E-3</v>
      </c>
      <c r="H99" s="75">
        <v>7.6803763863897919E-5</v>
      </c>
      <c r="I99" s="84">
        <v>-53.656576480042872</v>
      </c>
      <c r="J99" s="84">
        <v>7.4122902755409175E-3</v>
      </c>
      <c r="K99" s="73"/>
      <c r="L99" s="90">
        <v>92</v>
      </c>
      <c r="M99" s="20" t="s">
        <v>84</v>
      </c>
      <c r="N99" s="72">
        <v>7.058E-3</v>
      </c>
      <c r="O99" s="72">
        <v>2.3569E-2</v>
      </c>
      <c r="P99" s="72">
        <v>6.4050000000000001E-3</v>
      </c>
      <c r="Q99" s="72">
        <v>8.8509999999999995E-3</v>
      </c>
      <c r="R99" s="72">
        <v>7.9749999999999995E-3</v>
      </c>
      <c r="S99" s="75">
        <v>4.1660466070036166E-4</v>
      </c>
      <c r="T99" s="84">
        <v>-9.8971867585583553</v>
      </c>
      <c r="U99" s="84">
        <v>1.0544323245762943E-2</v>
      </c>
    </row>
    <row r="100" spans="1:21" x14ac:dyDescent="0.25">
      <c r="A100" s="90">
        <v>46</v>
      </c>
      <c r="B100" s="20" t="s">
        <v>42</v>
      </c>
      <c r="C100" s="72">
        <v>8.4049999999999993E-3</v>
      </c>
      <c r="D100" s="72">
        <v>1.02E-4</v>
      </c>
      <c r="E100" s="72">
        <v>2.2599999999999999E-4</v>
      </c>
      <c r="F100" s="72">
        <v>2.1540000000000001E-3</v>
      </c>
      <c r="G100" s="72">
        <v>3.6600000000000001E-4</v>
      </c>
      <c r="H100" s="75">
        <v>1.6248657557333315E-5</v>
      </c>
      <c r="I100" s="84">
        <v>-83.008356545961007</v>
      </c>
      <c r="J100" s="84">
        <v>9.4134648131616819E-3</v>
      </c>
      <c r="K100" s="73"/>
      <c r="L100" s="90">
        <v>67</v>
      </c>
      <c r="M100" s="20" t="s">
        <v>61</v>
      </c>
      <c r="N100" s="72">
        <v>5.1928000000000002E-2</v>
      </c>
      <c r="O100" s="72">
        <v>6.2560000000000004E-2</v>
      </c>
      <c r="P100" s="72">
        <v>7.7289999999999998E-3</v>
      </c>
      <c r="Q100" s="72">
        <v>2.2717999999999999E-2</v>
      </c>
      <c r="R100" s="72">
        <v>6.071E-3</v>
      </c>
      <c r="S100" s="75">
        <v>3.1714193042155431E-4</v>
      </c>
      <c r="T100" s="84">
        <v>-73.276696892332069</v>
      </c>
      <c r="U100" s="84">
        <v>1.2071993042747102E-2</v>
      </c>
    </row>
    <row r="101" spans="1:21" x14ac:dyDescent="0.25">
      <c r="A101" s="90">
        <v>36</v>
      </c>
      <c r="B101" s="20" t="s">
        <v>32</v>
      </c>
      <c r="C101" s="72">
        <v>0</v>
      </c>
      <c r="D101" s="72">
        <v>2.5000000000000001E-5</v>
      </c>
      <c r="E101" s="72">
        <v>5.0000000000000002E-5</v>
      </c>
      <c r="F101" s="72">
        <v>0.17075399999999999</v>
      </c>
      <c r="G101" s="72">
        <v>3.6000000000000001E-5</v>
      </c>
      <c r="H101" s="75">
        <v>1.5982286121967198E-6</v>
      </c>
      <c r="I101" s="84">
        <v>-99.978917038546683</v>
      </c>
      <c r="J101" s="84">
        <v>1.4991050571632627E-4</v>
      </c>
      <c r="K101" s="73"/>
      <c r="L101" s="90">
        <v>41</v>
      </c>
      <c r="M101" s="20" t="s">
        <v>37</v>
      </c>
      <c r="N101" s="72">
        <v>4.0499999999999998E-4</v>
      </c>
      <c r="O101" s="72">
        <v>5.7720000000000002E-3</v>
      </c>
      <c r="P101" s="72">
        <v>3.2993000000000001E-2</v>
      </c>
      <c r="Q101" s="72">
        <v>3.4238999999999999E-2</v>
      </c>
      <c r="R101" s="72">
        <v>2.0929999999999998E-3</v>
      </c>
      <c r="S101" s="75">
        <v>1.0933586894618895E-4</v>
      </c>
      <c r="T101" s="84">
        <v>-93.887087823826647</v>
      </c>
      <c r="U101" s="84">
        <v>4.4316252251092747E-4</v>
      </c>
    </row>
    <row r="102" spans="1:21" x14ac:dyDescent="0.25">
      <c r="A102" s="90">
        <v>24</v>
      </c>
      <c r="B102" s="20" t="s">
        <v>171</v>
      </c>
      <c r="C102" s="72">
        <v>0</v>
      </c>
      <c r="D102" s="72">
        <v>0</v>
      </c>
      <c r="E102" s="72">
        <v>0</v>
      </c>
      <c r="F102" s="72">
        <v>0</v>
      </c>
      <c r="G102" s="72">
        <v>0</v>
      </c>
      <c r="H102" s="75">
        <v>0</v>
      </c>
      <c r="I102" s="84" t="s">
        <v>242</v>
      </c>
      <c r="J102" s="84">
        <v>0</v>
      </c>
      <c r="K102" s="73"/>
      <c r="L102" s="90">
        <v>80</v>
      </c>
      <c r="M102" s="20" t="s">
        <v>73</v>
      </c>
      <c r="N102" s="72">
        <v>3.28E-4</v>
      </c>
      <c r="O102" s="72">
        <v>3.5569999999999998E-3</v>
      </c>
      <c r="P102" s="72">
        <v>1.305E-3</v>
      </c>
      <c r="Q102" s="72">
        <v>5.8100000000000003E-4</v>
      </c>
      <c r="R102" s="72">
        <v>2.6400000000000002E-4</v>
      </c>
      <c r="S102" s="75">
        <v>1.3791050836977491E-5</v>
      </c>
      <c r="T102" s="84">
        <v>-54.561101549053362</v>
      </c>
      <c r="U102" s="84">
        <v>2.689422263996385E-4</v>
      </c>
    </row>
    <row r="103" spans="1:21" x14ac:dyDescent="0.25">
      <c r="A103" s="90">
        <v>43</v>
      </c>
      <c r="B103" s="20" t="s">
        <v>39</v>
      </c>
      <c r="C103" s="72">
        <v>0</v>
      </c>
      <c r="D103" s="72">
        <v>3.176E-3</v>
      </c>
      <c r="E103" s="72">
        <v>9.7199999999999999E-4</v>
      </c>
      <c r="F103" s="72">
        <v>0</v>
      </c>
      <c r="G103" s="72">
        <v>0</v>
      </c>
      <c r="H103" s="75">
        <v>0</v>
      </c>
      <c r="I103" s="84" t="s">
        <v>242</v>
      </c>
      <c r="J103" s="84">
        <v>0</v>
      </c>
      <c r="K103" s="73"/>
      <c r="L103" s="90">
        <v>43</v>
      </c>
      <c r="M103" s="20" t="s">
        <v>39</v>
      </c>
      <c r="N103" s="72">
        <v>1.392E-3</v>
      </c>
      <c r="O103" s="72">
        <v>3.8019999999999998E-3</v>
      </c>
      <c r="P103" s="72">
        <v>0</v>
      </c>
      <c r="Q103" s="72">
        <v>5.5040000000000002E-3</v>
      </c>
      <c r="R103" s="72">
        <v>2.6200000000000003E-4</v>
      </c>
      <c r="S103" s="75">
        <v>1.3686573179121602E-5</v>
      </c>
      <c r="T103" s="84">
        <v>-95.239825581395337</v>
      </c>
      <c r="U103" s="84">
        <v>4.6900759556539606E-4</v>
      </c>
    </row>
    <row r="104" spans="1:21" x14ac:dyDescent="0.25">
      <c r="A104" s="90">
        <v>93</v>
      </c>
      <c r="B104" s="20" t="s">
        <v>85</v>
      </c>
      <c r="C104" s="72">
        <v>2.9388999999999998E-2</v>
      </c>
      <c r="D104" s="72">
        <v>0</v>
      </c>
      <c r="E104" s="72">
        <v>0</v>
      </c>
      <c r="F104" s="72">
        <v>7.0899999999999999E-4</v>
      </c>
      <c r="G104" s="72">
        <v>0</v>
      </c>
      <c r="H104" s="75">
        <v>0</v>
      </c>
      <c r="I104" s="84">
        <v>-100</v>
      </c>
      <c r="J104" s="84">
        <v>0</v>
      </c>
      <c r="K104" s="73"/>
      <c r="L104" s="90">
        <v>24</v>
      </c>
      <c r="M104" s="20" t="s">
        <v>171</v>
      </c>
      <c r="N104" s="72">
        <v>0</v>
      </c>
      <c r="O104" s="72">
        <v>1.3799999999999999E-4</v>
      </c>
      <c r="P104" s="72">
        <v>1.25E-4</v>
      </c>
      <c r="Q104" s="72">
        <v>0</v>
      </c>
      <c r="R104" s="72">
        <v>0</v>
      </c>
      <c r="S104" s="75">
        <v>0</v>
      </c>
      <c r="T104" s="84" t="s">
        <v>242</v>
      </c>
      <c r="U104" s="84">
        <v>0</v>
      </c>
    </row>
    <row r="105" spans="1:21" x14ac:dyDescent="0.25">
      <c r="A105" s="90">
        <v>98</v>
      </c>
      <c r="B105" s="20" t="s">
        <v>89</v>
      </c>
      <c r="C105" s="72">
        <v>0</v>
      </c>
      <c r="D105" s="72">
        <v>0</v>
      </c>
      <c r="E105" s="72">
        <v>0</v>
      </c>
      <c r="F105" s="72">
        <v>0</v>
      </c>
      <c r="G105" s="72">
        <v>0</v>
      </c>
      <c r="H105" s="75">
        <v>0</v>
      </c>
      <c r="I105" s="84" t="s">
        <v>242</v>
      </c>
      <c r="J105" s="175">
        <v>0</v>
      </c>
      <c r="K105" s="73"/>
      <c r="L105" s="90">
        <v>98</v>
      </c>
      <c r="M105" s="20" t="s">
        <v>89</v>
      </c>
      <c r="N105" s="72">
        <v>0</v>
      </c>
      <c r="O105" s="72">
        <v>0</v>
      </c>
      <c r="P105" s="72">
        <v>0</v>
      </c>
      <c r="Q105" s="72">
        <v>0</v>
      </c>
      <c r="R105" s="72">
        <v>0</v>
      </c>
      <c r="S105" s="75">
        <v>0</v>
      </c>
      <c r="T105" s="84" t="s">
        <v>242</v>
      </c>
      <c r="U105" s="84">
        <v>0</v>
      </c>
    </row>
    <row r="106" spans="1:21" x14ac:dyDescent="0.25">
      <c r="A106" s="91">
        <v>99</v>
      </c>
      <c r="B106" s="52" t="s">
        <v>90</v>
      </c>
      <c r="C106" s="76">
        <v>8.8378999999999999E-2</v>
      </c>
      <c r="D106" s="76">
        <v>5.2877E-2</v>
      </c>
      <c r="E106" s="76">
        <v>2.7349999999999999E-2</v>
      </c>
      <c r="F106" s="76">
        <v>7.1386000000000005E-2</v>
      </c>
      <c r="G106" s="76">
        <v>9.2642000000000002E-2</v>
      </c>
      <c r="H106" s="77">
        <v>4.1128637525313476E-3</v>
      </c>
      <c r="I106" s="53">
        <v>29.776146583363676</v>
      </c>
      <c r="J106" s="53">
        <v>2.7539889463912288E-2</v>
      </c>
      <c r="K106" s="73"/>
      <c r="L106" s="91">
        <v>99</v>
      </c>
      <c r="M106" s="52" t="s">
        <v>90</v>
      </c>
      <c r="N106" s="76">
        <v>0</v>
      </c>
      <c r="O106" s="76">
        <v>0</v>
      </c>
      <c r="P106" s="76">
        <v>0</v>
      </c>
      <c r="Q106" s="76">
        <v>0</v>
      </c>
      <c r="R106" s="76">
        <v>0</v>
      </c>
      <c r="S106" s="77">
        <v>0</v>
      </c>
      <c r="T106" s="53" t="s">
        <v>242</v>
      </c>
      <c r="U106" s="176">
        <v>0</v>
      </c>
    </row>
    <row r="107" spans="1:21" ht="5.0999999999999996" customHeight="1" x14ac:dyDescent="0.25"/>
    <row r="108" spans="1:21" x14ac:dyDescent="0.25">
      <c r="A108" s="4" t="s">
        <v>143</v>
      </c>
    </row>
    <row r="109" spans="1:21" x14ac:dyDescent="0.25">
      <c r="A109" s="4" t="s">
        <v>144</v>
      </c>
    </row>
    <row r="110" spans="1:21" x14ac:dyDescent="0.25">
      <c r="A110" s="4" t="s">
        <v>145</v>
      </c>
    </row>
    <row r="111" spans="1:21" x14ac:dyDescent="0.25">
      <c r="A111" s="4" t="s">
        <v>167</v>
      </c>
    </row>
    <row r="112" spans="1:21" x14ac:dyDescent="0.25">
      <c r="A112" s="4" t="s">
        <v>227</v>
      </c>
    </row>
    <row r="113" spans="1:21" x14ac:dyDescent="0.25">
      <c r="A113" s="4" t="s">
        <v>237</v>
      </c>
    </row>
    <row r="114" spans="1:21" x14ac:dyDescent="0.25">
      <c r="A114" s="4" t="s">
        <v>187</v>
      </c>
    </row>
    <row r="115" spans="1:21" ht="5.0999999999999996" customHeight="1" x14ac:dyDescent="0.25"/>
    <row r="116" spans="1:21" ht="5.0999999999999996" customHeight="1" x14ac:dyDescent="0.25">
      <c r="A116" s="66"/>
      <c r="B116" s="66"/>
      <c r="C116" s="66"/>
      <c r="D116" s="66"/>
      <c r="E116" s="66"/>
      <c r="F116" s="66"/>
      <c r="G116" s="66"/>
      <c r="H116" s="66"/>
      <c r="I116" s="66"/>
      <c r="J116" s="66"/>
      <c r="K116" s="66"/>
      <c r="L116" s="66"/>
      <c r="M116" s="66"/>
      <c r="N116" s="66"/>
      <c r="O116" s="66"/>
      <c r="P116" s="66"/>
      <c r="Q116" s="66"/>
      <c r="R116" s="66"/>
      <c r="S116" s="66"/>
      <c r="T116" s="66"/>
      <c r="U116" s="66"/>
    </row>
    <row r="117" spans="1:21" ht="5.0999999999999996" customHeight="1" x14ac:dyDescent="0.25">
      <c r="A117" s="36"/>
    </row>
    <row r="118" spans="1:21" x14ac:dyDescent="0.25">
      <c r="A118" s="20" t="s">
        <v>180</v>
      </c>
    </row>
    <row r="119" spans="1:21" x14ac:dyDescent="0.25">
      <c r="A119" s="68" t="s">
        <v>181</v>
      </c>
    </row>
  </sheetData>
  <sortState xmlns:xlrd2="http://schemas.microsoft.com/office/spreadsheetml/2017/richdata2" ref="L9:U104">
    <sortCondition descending="1" ref="R9:R104"/>
  </sortState>
  <mergeCells count="2">
    <mergeCell ref="A5:J5"/>
    <mergeCell ref="L5:U5"/>
  </mergeCells>
  <conditionalFormatting sqref="A111 A114">
    <cfRule type="cellIs" dxfId="4" priority="5" operator="lessThan">
      <formula>0</formula>
    </cfRule>
  </conditionalFormatting>
  <conditionalFormatting sqref="I8:J106">
    <cfRule type="cellIs" dxfId="3" priority="4" stopIfTrue="1" operator="lessThan">
      <formula>0</formula>
    </cfRule>
  </conditionalFormatting>
  <conditionalFormatting sqref="J9:J104">
    <cfRule type="cellIs" dxfId="2" priority="3" operator="greaterThan">
      <formula>1</formula>
    </cfRule>
  </conditionalFormatting>
  <conditionalFormatting sqref="T8:U106">
    <cfRule type="cellIs" dxfId="1" priority="2" stopIfTrue="1" operator="lessThan">
      <formula>0</formula>
    </cfRule>
  </conditionalFormatting>
  <conditionalFormatting sqref="U9:U104">
    <cfRule type="cellIs" dxfId="0" priority="1" operator="greaterThan">
      <formula>1</formula>
    </cfRule>
  </conditionalFormatting>
  <hyperlinks>
    <hyperlink ref="A119" r:id="rId1" display="www.portugalglobal.pt" xr:uid="{54C641C3-3C76-4C5B-A39E-B13C494D9E52}"/>
  </hyperlinks>
  <pageMargins left="0.39370078740157483" right="0.39370078740157483" top="0.74803149606299213" bottom="0.74803149606299213" header="0.31496062992125984" footer="0.31496062992125984"/>
  <pageSetup paperSize="9" orientation="landscape" verticalDpi="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E5633-FB82-4F7D-BDAB-5F5B7C004DA1}">
  <dimension ref="A1:O57"/>
  <sheetViews>
    <sheetView showGridLines="0" showZeros="0" workbookViewId="0">
      <selection activeCell="A54" sqref="A54"/>
    </sheetView>
  </sheetViews>
  <sheetFormatPr defaultColWidth="9.109375" defaultRowHeight="12" x14ac:dyDescent="0.25"/>
  <cols>
    <col min="1" max="1" width="20.6640625" style="70" customWidth="1"/>
    <col min="2" max="13" width="9.88671875" style="69" customWidth="1"/>
    <col min="14" max="16384" width="9.109375" style="69"/>
  </cols>
  <sheetData>
    <row r="1" spans="1:13" ht="5.0999999999999996" customHeight="1" x14ac:dyDescent="0.25"/>
    <row r="2" spans="1:13" ht="13.8" x14ac:dyDescent="0.25">
      <c r="A2" s="37" t="s">
        <v>253</v>
      </c>
    </row>
    <row r="3" spans="1:13" x14ac:dyDescent="0.25">
      <c r="A3" s="20"/>
    </row>
    <row r="4" spans="1:13" ht="36" x14ac:dyDescent="0.25">
      <c r="A4" s="97"/>
      <c r="B4" s="197" t="s">
        <v>209</v>
      </c>
      <c r="C4" s="197"/>
      <c r="D4" s="197"/>
      <c r="E4" s="197"/>
      <c r="F4" s="198"/>
      <c r="G4" s="199" t="s">
        <v>210</v>
      </c>
      <c r="H4" s="197"/>
      <c r="I4" s="197"/>
      <c r="J4" s="197"/>
      <c r="K4" s="197"/>
      <c r="L4" s="198"/>
      <c r="M4" s="98" t="s">
        <v>211</v>
      </c>
    </row>
    <row r="5" spans="1:13" ht="48" x14ac:dyDescent="0.25">
      <c r="A5" s="99"/>
      <c r="B5" s="100" t="s">
        <v>0</v>
      </c>
      <c r="C5" s="100" t="s">
        <v>189</v>
      </c>
      <c r="D5" s="100" t="s">
        <v>190</v>
      </c>
      <c r="E5" s="100" t="s">
        <v>191</v>
      </c>
      <c r="F5" s="101" t="s">
        <v>192</v>
      </c>
      <c r="G5" s="110" t="s">
        <v>0</v>
      </c>
      <c r="H5" s="140" t="s">
        <v>205</v>
      </c>
      <c r="I5" s="141" t="s">
        <v>206</v>
      </c>
      <c r="J5" s="100" t="s">
        <v>207</v>
      </c>
      <c r="K5" s="142" t="s">
        <v>208</v>
      </c>
      <c r="L5" s="101" t="s">
        <v>217</v>
      </c>
      <c r="M5" s="102" t="s">
        <v>0</v>
      </c>
    </row>
    <row r="6" spans="1:13" x14ac:dyDescent="0.25">
      <c r="A6" s="119" t="s">
        <v>193</v>
      </c>
      <c r="B6" s="106">
        <v>1576606</v>
      </c>
      <c r="C6" s="107">
        <v>1518262</v>
      </c>
      <c r="D6" s="107">
        <v>49163</v>
      </c>
      <c r="E6" s="107">
        <v>7883</v>
      </c>
      <c r="F6" s="107">
        <v>1298</v>
      </c>
      <c r="G6" s="108">
        <v>1576606</v>
      </c>
      <c r="H6" s="143">
        <v>1574963</v>
      </c>
      <c r="I6" s="144">
        <v>1514556</v>
      </c>
      <c r="J6" s="107">
        <v>51627</v>
      </c>
      <c r="K6" s="145">
        <v>8780</v>
      </c>
      <c r="L6" s="103">
        <v>1643</v>
      </c>
      <c r="M6" s="103">
        <v>4944491</v>
      </c>
    </row>
    <row r="7" spans="1:13" s="70" customFormat="1" x14ac:dyDescent="0.25">
      <c r="A7" s="120" t="s">
        <v>194</v>
      </c>
      <c r="B7" s="124">
        <v>43049</v>
      </c>
      <c r="C7" s="125">
        <v>41017</v>
      </c>
      <c r="D7" s="125">
        <v>1736</v>
      </c>
      <c r="E7" s="125">
        <v>277</v>
      </c>
      <c r="F7" s="125">
        <v>19</v>
      </c>
      <c r="G7" s="124">
        <v>43049</v>
      </c>
      <c r="H7" s="146">
        <v>43022</v>
      </c>
      <c r="I7" s="147">
        <v>40908</v>
      </c>
      <c r="J7" s="125">
        <v>1812</v>
      </c>
      <c r="K7" s="148">
        <v>302</v>
      </c>
      <c r="L7" s="126">
        <v>27</v>
      </c>
      <c r="M7" s="126">
        <v>131162</v>
      </c>
    </row>
    <row r="8" spans="1:13" s="70" customFormat="1" x14ac:dyDescent="0.25">
      <c r="A8" s="121" t="s">
        <v>212</v>
      </c>
      <c r="B8" s="127">
        <v>2.73048561276565</v>
      </c>
      <c r="C8" s="128">
        <v>2.7015758808427002</v>
      </c>
      <c r="D8" s="128">
        <v>3.5311107947033333</v>
      </c>
      <c r="E8" s="128">
        <v>3.5138906507674741</v>
      </c>
      <c r="F8" s="128">
        <v>1.4637904468412943</v>
      </c>
      <c r="G8" s="127">
        <v>2.73048561276565</v>
      </c>
      <c r="H8" s="149">
        <v>2.7316197269396167</v>
      </c>
      <c r="I8" s="150">
        <v>2.7009895969511857</v>
      </c>
      <c r="J8" s="128">
        <v>3.5097913882270904</v>
      </c>
      <c r="K8" s="151">
        <v>3.439635535307517</v>
      </c>
      <c r="L8" s="129">
        <v>1.6433353621424223</v>
      </c>
      <c r="M8" s="129">
        <v>2.6526896297313516</v>
      </c>
    </row>
    <row r="9" spans="1:13" s="70" customFormat="1" x14ac:dyDescent="0.25">
      <c r="A9" s="130" t="s">
        <v>214</v>
      </c>
      <c r="B9" s="131"/>
      <c r="C9" s="132"/>
      <c r="D9" s="132"/>
      <c r="E9" s="132"/>
      <c r="F9" s="132"/>
      <c r="G9" s="131"/>
      <c r="H9" s="152"/>
      <c r="I9" s="153"/>
      <c r="J9" s="132"/>
      <c r="K9" s="154"/>
      <c r="L9" s="133"/>
      <c r="M9" s="133"/>
    </row>
    <row r="10" spans="1:13" x14ac:dyDescent="0.25">
      <c r="A10" s="119" t="s">
        <v>195</v>
      </c>
      <c r="B10" s="108">
        <v>912</v>
      </c>
      <c r="C10" s="71">
        <v>878</v>
      </c>
      <c r="D10" s="71">
        <v>29</v>
      </c>
      <c r="E10" s="71">
        <v>5</v>
      </c>
      <c r="F10" s="71">
        <v>0</v>
      </c>
      <c r="G10" s="108">
        <v>912</v>
      </c>
      <c r="H10" s="155">
        <v>912</v>
      </c>
      <c r="I10" s="156">
        <v>876</v>
      </c>
      <c r="J10" s="71">
        <v>30</v>
      </c>
      <c r="K10" s="157">
        <v>6</v>
      </c>
      <c r="L10" s="103">
        <v>0</v>
      </c>
      <c r="M10" s="103">
        <v>2434</v>
      </c>
    </row>
    <row r="11" spans="1:13" x14ac:dyDescent="0.25">
      <c r="A11" s="119" t="s">
        <v>196</v>
      </c>
      <c r="B11" s="108">
        <v>1602</v>
      </c>
      <c r="C11" s="71">
        <v>1531</v>
      </c>
      <c r="D11" s="71">
        <v>56</v>
      </c>
      <c r="E11" s="71">
        <v>15</v>
      </c>
      <c r="F11" s="71">
        <v>0</v>
      </c>
      <c r="G11" s="108">
        <v>1602</v>
      </c>
      <c r="H11" s="155">
        <v>1601</v>
      </c>
      <c r="I11" s="156">
        <v>1529</v>
      </c>
      <c r="J11" s="71">
        <v>56</v>
      </c>
      <c r="K11" s="157">
        <v>16</v>
      </c>
      <c r="L11" s="103">
        <v>1</v>
      </c>
      <c r="M11" s="103">
        <v>4802</v>
      </c>
    </row>
    <row r="12" spans="1:13" x14ac:dyDescent="0.25">
      <c r="A12" s="119" t="s">
        <v>197</v>
      </c>
      <c r="B12" s="108">
        <v>2373</v>
      </c>
      <c r="C12" s="71">
        <v>2230</v>
      </c>
      <c r="D12" s="71">
        <v>125</v>
      </c>
      <c r="E12" s="71">
        <v>18</v>
      </c>
      <c r="F12" s="71">
        <v>0</v>
      </c>
      <c r="G12" s="108">
        <v>2373</v>
      </c>
      <c r="H12" s="155">
        <v>2373</v>
      </c>
      <c r="I12" s="156">
        <v>2219</v>
      </c>
      <c r="J12" s="71">
        <v>134</v>
      </c>
      <c r="K12" s="157">
        <v>20</v>
      </c>
      <c r="L12" s="103">
        <v>0</v>
      </c>
      <c r="M12" s="103">
        <v>7934</v>
      </c>
    </row>
    <row r="13" spans="1:13" x14ac:dyDescent="0.25">
      <c r="A13" s="119" t="s">
        <v>198</v>
      </c>
      <c r="B13" s="108">
        <v>293</v>
      </c>
      <c r="C13" s="71">
        <v>280</v>
      </c>
      <c r="D13" s="71">
        <v>10</v>
      </c>
      <c r="E13" s="71">
        <v>3</v>
      </c>
      <c r="F13" s="71">
        <v>0</v>
      </c>
      <c r="G13" s="108">
        <v>293</v>
      </c>
      <c r="H13" s="155">
        <v>293</v>
      </c>
      <c r="I13" s="156">
        <v>280</v>
      </c>
      <c r="J13" s="71">
        <v>10</v>
      </c>
      <c r="K13" s="157">
        <v>3</v>
      </c>
      <c r="L13" s="103">
        <v>0</v>
      </c>
      <c r="M13" s="103">
        <v>782</v>
      </c>
    </row>
    <row r="14" spans="1:13" x14ac:dyDescent="0.25">
      <c r="A14" s="119" t="s">
        <v>199</v>
      </c>
      <c r="B14" s="108">
        <v>657</v>
      </c>
      <c r="C14" s="71">
        <v>642</v>
      </c>
      <c r="D14" s="71">
        <v>15</v>
      </c>
      <c r="E14" s="71">
        <v>0</v>
      </c>
      <c r="F14" s="71">
        <v>0</v>
      </c>
      <c r="G14" s="108">
        <v>657</v>
      </c>
      <c r="H14" s="155">
        <v>657</v>
      </c>
      <c r="I14" s="156">
        <v>641</v>
      </c>
      <c r="J14" s="71">
        <v>16</v>
      </c>
      <c r="K14" s="157">
        <v>0</v>
      </c>
      <c r="L14" s="103">
        <v>0</v>
      </c>
      <c r="M14" s="103">
        <v>1231</v>
      </c>
    </row>
    <row r="15" spans="1:13" x14ac:dyDescent="0.25">
      <c r="A15" s="119" t="s">
        <v>200</v>
      </c>
      <c r="B15" s="108">
        <v>20977</v>
      </c>
      <c r="C15" s="71">
        <v>20002</v>
      </c>
      <c r="D15" s="71">
        <v>824</v>
      </c>
      <c r="E15" s="71">
        <v>142</v>
      </c>
      <c r="F15" s="71">
        <v>9</v>
      </c>
      <c r="G15" s="108">
        <v>20977</v>
      </c>
      <c r="H15" s="155">
        <v>20963</v>
      </c>
      <c r="I15" s="156">
        <v>19942</v>
      </c>
      <c r="J15" s="71">
        <v>873</v>
      </c>
      <c r="K15" s="157">
        <v>148</v>
      </c>
      <c r="L15" s="103">
        <v>14</v>
      </c>
      <c r="M15" s="103">
        <v>64844</v>
      </c>
    </row>
    <row r="16" spans="1:13" x14ac:dyDescent="0.25">
      <c r="A16" s="119" t="s">
        <v>201</v>
      </c>
      <c r="B16" s="108">
        <v>5361</v>
      </c>
      <c r="C16" s="71">
        <v>5093</v>
      </c>
      <c r="D16" s="71">
        <v>219</v>
      </c>
      <c r="E16" s="71">
        <v>43</v>
      </c>
      <c r="F16" s="71">
        <v>6</v>
      </c>
      <c r="G16" s="108">
        <v>5361</v>
      </c>
      <c r="H16" s="155">
        <v>5354</v>
      </c>
      <c r="I16" s="156">
        <v>5083</v>
      </c>
      <c r="J16" s="71">
        <v>227</v>
      </c>
      <c r="K16" s="157">
        <v>44</v>
      </c>
      <c r="L16" s="103">
        <v>7</v>
      </c>
      <c r="M16" s="103">
        <v>17949</v>
      </c>
    </row>
    <row r="17" spans="1:13" x14ac:dyDescent="0.25">
      <c r="A17" s="119" t="s">
        <v>202</v>
      </c>
      <c r="B17" s="108">
        <v>521</v>
      </c>
      <c r="C17" s="71">
        <v>514</v>
      </c>
      <c r="D17" s="71">
        <v>7</v>
      </c>
      <c r="E17" s="71">
        <v>0</v>
      </c>
      <c r="F17" s="71">
        <v>0</v>
      </c>
      <c r="G17" s="108">
        <v>521</v>
      </c>
      <c r="H17" s="155">
        <v>521</v>
      </c>
      <c r="I17" s="156">
        <v>513</v>
      </c>
      <c r="J17" s="71">
        <v>8</v>
      </c>
      <c r="K17" s="157">
        <v>0</v>
      </c>
      <c r="L17" s="103">
        <v>0</v>
      </c>
      <c r="M17" s="103">
        <v>881</v>
      </c>
    </row>
    <row r="18" spans="1:13" x14ac:dyDescent="0.25">
      <c r="A18" s="119" t="s">
        <v>203</v>
      </c>
      <c r="B18" s="108">
        <v>7167</v>
      </c>
      <c r="C18" s="71">
        <v>6802</v>
      </c>
      <c r="D18" s="71">
        <v>328</v>
      </c>
      <c r="E18" s="71">
        <v>35</v>
      </c>
      <c r="F18" s="71">
        <v>2</v>
      </c>
      <c r="G18" s="108">
        <v>7167</v>
      </c>
      <c r="H18" s="155">
        <v>7165</v>
      </c>
      <c r="I18" s="156">
        <v>6786</v>
      </c>
      <c r="J18" s="71">
        <v>333</v>
      </c>
      <c r="K18" s="157">
        <v>46</v>
      </c>
      <c r="L18" s="103">
        <v>2</v>
      </c>
      <c r="M18" s="103">
        <v>20968</v>
      </c>
    </row>
    <row r="19" spans="1:13" x14ac:dyDescent="0.25">
      <c r="A19" s="122" t="s">
        <v>204</v>
      </c>
      <c r="B19" s="109">
        <v>3186</v>
      </c>
      <c r="C19" s="104">
        <v>3045</v>
      </c>
      <c r="D19" s="104">
        <v>123</v>
      </c>
      <c r="E19" s="104">
        <v>16</v>
      </c>
      <c r="F19" s="104">
        <v>2</v>
      </c>
      <c r="G19" s="109">
        <v>3186</v>
      </c>
      <c r="H19" s="158">
        <v>3183</v>
      </c>
      <c r="I19" s="159">
        <v>3039</v>
      </c>
      <c r="J19" s="104">
        <v>125</v>
      </c>
      <c r="K19" s="160">
        <v>19</v>
      </c>
      <c r="L19" s="105">
        <v>3</v>
      </c>
      <c r="M19" s="105">
        <v>9337</v>
      </c>
    </row>
    <row r="21" spans="1:13" ht="48" customHeight="1" x14ac:dyDescent="0.25">
      <c r="A21" s="97"/>
      <c r="B21" s="200" t="s">
        <v>230</v>
      </c>
      <c r="C21" s="200"/>
      <c r="D21" s="200"/>
      <c r="E21" s="200"/>
      <c r="F21" s="201"/>
      <c r="G21" s="202" t="s">
        <v>231</v>
      </c>
      <c r="H21" s="200"/>
      <c r="I21" s="200"/>
      <c r="J21" s="200"/>
      <c r="K21" s="200"/>
      <c r="L21" s="201"/>
      <c r="M21" s="98" t="s">
        <v>213</v>
      </c>
    </row>
    <row r="22" spans="1:13" ht="48" x14ac:dyDescent="0.25">
      <c r="A22" s="99"/>
      <c r="B22" s="100" t="s">
        <v>0</v>
      </c>
      <c r="C22" s="100" t="s">
        <v>189</v>
      </c>
      <c r="D22" s="100" t="s">
        <v>190</v>
      </c>
      <c r="E22" s="100" t="s">
        <v>191</v>
      </c>
      <c r="F22" s="101" t="s">
        <v>192</v>
      </c>
      <c r="G22" s="110" t="s">
        <v>0</v>
      </c>
      <c r="H22" s="161" t="s">
        <v>205</v>
      </c>
      <c r="I22" s="162" t="s">
        <v>206</v>
      </c>
      <c r="J22" s="100" t="s">
        <v>207</v>
      </c>
      <c r="K22" s="101" t="s">
        <v>208</v>
      </c>
      <c r="L22" s="101" t="s">
        <v>217</v>
      </c>
      <c r="M22" s="102" t="s">
        <v>0</v>
      </c>
    </row>
    <row r="23" spans="1:13" s="70" customFormat="1" x14ac:dyDescent="0.25">
      <c r="A23" s="119" t="s">
        <v>194</v>
      </c>
      <c r="B23" s="177">
        <v>100</v>
      </c>
      <c r="C23" s="115">
        <v>100</v>
      </c>
      <c r="D23" s="115">
        <v>100</v>
      </c>
      <c r="E23" s="115">
        <v>100</v>
      </c>
      <c r="F23" s="116">
        <v>100</v>
      </c>
      <c r="G23" s="177">
        <v>100</v>
      </c>
      <c r="H23" s="172">
        <v>100</v>
      </c>
      <c r="I23" s="115">
        <v>100</v>
      </c>
      <c r="J23" s="115">
        <v>100</v>
      </c>
      <c r="K23" s="173">
        <v>100</v>
      </c>
      <c r="L23" s="116">
        <v>100</v>
      </c>
      <c r="M23" s="112">
        <v>100</v>
      </c>
    </row>
    <row r="24" spans="1:13" s="70" customFormat="1" x14ac:dyDescent="0.25">
      <c r="A24" s="130" t="s">
        <v>214</v>
      </c>
      <c r="B24" s="134"/>
      <c r="C24" s="135"/>
      <c r="D24" s="135"/>
      <c r="E24" s="135"/>
      <c r="F24" s="136"/>
      <c r="G24" s="134"/>
      <c r="H24" s="164"/>
      <c r="I24" s="135"/>
      <c r="J24" s="135"/>
      <c r="K24" s="165"/>
      <c r="L24" s="136"/>
      <c r="M24" s="136"/>
    </row>
    <row r="25" spans="1:13" x14ac:dyDescent="0.25">
      <c r="A25" s="119" t="s">
        <v>195</v>
      </c>
      <c r="B25" s="180">
        <v>2.1185161095495832</v>
      </c>
      <c r="C25" s="111">
        <v>2.1405758587902577</v>
      </c>
      <c r="D25" s="111">
        <v>1.6705069124423964</v>
      </c>
      <c r="E25" s="111">
        <v>1.8050541516245486</v>
      </c>
      <c r="F25" s="112">
        <v>0</v>
      </c>
      <c r="G25" s="180">
        <v>2.1185161095495832</v>
      </c>
      <c r="H25" s="166">
        <v>2.1198456603598159</v>
      </c>
      <c r="I25" s="111">
        <v>2.1413904370783223</v>
      </c>
      <c r="J25" s="111">
        <v>1.6556291390728477</v>
      </c>
      <c r="K25" s="167">
        <v>1.9867549668874174</v>
      </c>
      <c r="L25" s="112">
        <v>0</v>
      </c>
      <c r="M25" s="112">
        <v>1.8557204068251474</v>
      </c>
    </row>
    <row r="26" spans="1:13" x14ac:dyDescent="0.25">
      <c r="A26" s="119" t="s">
        <v>196</v>
      </c>
      <c r="B26" s="180">
        <v>3.7213407976956492</v>
      </c>
      <c r="C26" s="111">
        <v>3.7325986785966796</v>
      </c>
      <c r="D26" s="111">
        <v>3.225806451612903</v>
      </c>
      <c r="E26" s="111">
        <v>5.4151624548736459</v>
      </c>
      <c r="F26" s="112">
        <v>0</v>
      </c>
      <c r="G26" s="180">
        <v>3.7213407976956492</v>
      </c>
      <c r="H26" s="166">
        <v>3.7213518664869141</v>
      </c>
      <c r="I26" s="111">
        <v>3.7376552263615923</v>
      </c>
      <c r="J26" s="111">
        <v>3.0905077262693159</v>
      </c>
      <c r="K26" s="167">
        <v>5.298013245033113</v>
      </c>
      <c r="L26" s="112">
        <v>3.7037037037037033</v>
      </c>
      <c r="M26" s="112">
        <v>3.6611213613699087</v>
      </c>
    </row>
    <row r="27" spans="1:13" x14ac:dyDescent="0.25">
      <c r="A27" s="119" t="s">
        <v>197</v>
      </c>
      <c r="B27" s="180">
        <v>5.5123231666240793</v>
      </c>
      <c r="C27" s="111">
        <v>5.4367701197064635</v>
      </c>
      <c r="D27" s="111">
        <v>7.2004608294930872</v>
      </c>
      <c r="E27" s="111">
        <v>6.4981949458483745</v>
      </c>
      <c r="F27" s="112">
        <v>0</v>
      </c>
      <c r="G27" s="180">
        <v>5.5123231666240793</v>
      </c>
      <c r="H27" s="166">
        <v>5.5157826228441262</v>
      </c>
      <c r="I27" s="111">
        <v>5.424366872005475</v>
      </c>
      <c r="J27" s="111">
        <v>7.3951434878587197</v>
      </c>
      <c r="K27" s="167">
        <v>6.6225165562913908</v>
      </c>
      <c r="L27" s="112">
        <v>0</v>
      </c>
      <c r="M27" s="112">
        <v>6.0490080968573219</v>
      </c>
    </row>
    <row r="28" spans="1:13" x14ac:dyDescent="0.25">
      <c r="A28" s="119" t="s">
        <v>198</v>
      </c>
      <c r="B28" s="180">
        <v>0.68061975887941639</v>
      </c>
      <c r="C28" s="111">
        <v>0.68264378184655139</v>
      </c>
      <c r="D28" s="111">
        <v>0.57603686635944706</v>
      </c>
      <c r="E28" s="111">
        <v>1.0830324909747291</v>
      </c>
      <c r="F28" s="112">
        <v>0</v>
      </c>
      <c r="G28" s="180">
        <v>0.68061975887941639</v>
      </c>
      <c r="H28" s="166">
        <v>0.68104690623401976</v>
      </c>
      <c r="I28" s="111">
        <v>0.68446269678302529</v>
      </c>
      <c r="J28" s="111">
        <v>0.55187637969094927</v>
      </c>
      <c r="K28" s="167">
        <v>0.99337748344370869</v>
      </c>
      <c r="L28" s="112">
        <v>0</v>
      </c>
      <c r="M28" s="112">
        <v>0.59620926792821094</v>
      </c>
    </row>
    <row r="29" spans="1:13" x14ac:dyDescent="0.25">
      <c r="A29" s="119" t="s">
        <v>199</v>
      </c>
      <c r="B29" s="180">
        <v>1.5261678552347324</v>
      </c>
      <c r="C29" s="111">
        <v>1.5652046712338787</v>
      </c>
      <c r="D29" s="111">
        <v>0.8640552995391706</v>
      </c>
      <c r="E29" s="111">
        <v>0</v>
      </c>
      <c r="F29" s="112">
        <v>0</v>
      </c>
      <c r="G29" s="180">
        <v>1.5261678552347324</v>
      </c>
      <c r="H29" s="166">
        <v>1.5271256566407885</v>
      </c>
      <c r="I29" s="111">
        <v>1.5669306737068542</v>
      </c>
      <c r="J29" s="111">
        <v>0.88300220750551872</v>
      </c>
      <c r="K29" s="167">
        <v>0</v>
      </c>
      <c r="L29" s="112">
        <v>0</v>
      </c>
      <c r="M29" s="112">
        <v>0.93853402662356467</v>
      </c>
    </row>
    <row r="30" spans="1:13" x14ac:dyDescent="0.25">
      <c r="A30" s="119" t="s">
        <v>200</v>
      </c>
      <c r="B30" s="180">
        <v>48.728193453971059</v>
      </c>
      <c r="C30" s="111">
        <v>48.765146158909722</v>
      </c>
      <c r="D30" s="111">
        <v>47.465437788018434</v>
      </c>
      <c r="E30" s="111">
        <v>51.263537906137181</v>
      </c>
      <c r="F30" s="112">
        <v>47.368421052631575</v>
      </c>
      <c r="G30" s="180">
        <v>48.728193453971059</v>
      </c>
      <c r="H30" s="166">
        <v>48.726233090046954</v>
      </c>
      <c r="I30" s="111">
        <v>48.748411068739614</v>
      </c>
      <c r="J30" s="111">
        <v>48.17880794701987</v>
      </c>
      <c r="K30" s="167">
        <v>49.006622516556291</v>
      </c>
      <c r="L30" s="112">
        <v>51.851851851851848</v>
      </c>
      <c r="M30" s="112">
        <v>49.438099449535692</v>
      </c>
    </row>
    <row r="31" spans="1:13" x14ac:dyDescent="0.25">
      <c r="A31" s="119" t="s">
        <v>201</v>
      </c>
      <c r="B31" s="180">
        <v>12.453250946595739</v>
      </c>
      <c r="C31" s="111">
        <v>12.416802789087452</v>
      </c>
      <c r="D31" s="111">
        <v>12.61520737327189</v>
      </c>
      <c r="E31" s="111">
        <v>15.523465703971121</v>
      </c>
      <c r="F31" s="112">
        <v>31.578947368421051</v>
      </c>
      <c r="G31" s="180">
        <v>12.453250946595739</v>
      </c>
      <c r="H31" s="166">
        <v>12.444795685928129</v>
      </c>
      <c r="I31" s="111">
        <v>12.425442456243276</v>
      </c>
      <c r="J31" s="111">
        <v>12.527593818984547</v>
      </c>
      <c r="K31" s="167">
        <v>14.569536423841059</v>
      </c>
      <c r="L31" s="112">
        <v>25.925925925925924</v>
      </c>
      <c r="M31" s="112">
        <v>13.684603772434089</v>
      </c>
    </row>
    <row r="32" spans="1:13" x14ac:dyDescent="0.25">
      <c r="A32" s="119" t="s">
        <v>202</v>
      </c>
      <c r="B32" s="180">
        <v>1.2102487862668123</v>
      </c>
      <c r="C32" s="111">
        <v>1.253138942389741</v>
      </c>
      <c r="D32" s="111">
        <v>0.40322580645161288</v>
      </c>
      <c r="E32" s="111">
        <v>0</v>
      </c>
      <c r="F32" s="112">
        <v>0</v>
      </c>
      <c r="G32" s="180">
        <v>1.2102487862668123</v>
      </c>
      <c r="H32" s="166">
        <v>1.2110083213239737</v>
      </c>
      <c r="I32" s="111">
        <v>1.2540334408917573</v>
      </c>
      <c r="J32" s="111">
        <v>0.44150110375275936</v>
      </c>
      <c r="K32" s="167">
        <v>0</v>
      </c>
      <c r="L32" s="112">
        <v>0</v>
      </c>
      <c r="M32" s="112">
        <v>0.67168844634878999</v>
      </c>
    </row>
    <row r="33" spans="1:15" x14ac:dyDescent="0.25">
      <c r="A33" s="119" t="s">
        <v>203</v>
      </c>
      <c r="B33" s="180">
        <v>16.64847034774327</v>
      </c>
      <c r="C33" s="111">
        <v>16.583367871858009</v>
      </c>
      <c r="D33" s="111">
        <v>18.894009216589861</v>
      </c>
      <c r="E33" s="111">
        <v>12.63537906137184</v>
      </c>
      <c r="F33" s="112">
        <v>10.526315789473683</v>
      </c>
      <c r="G33" s="180">
        <v>16.64847034774327</v>
      </c>
      <c r="H33" s="166">
        <v>16.654269908418946</v>
      </c>
      <c r="I33" s="111">
        <v>16.588442358462892</v>
      </c>
      <c r="J33" s="111">
        <v>18.377483443708609</v>
      </c>
      <c r="K33" s="167">
        <v>15.231788079470199</v>
      </c>
      <c r="L33" s="112">
        <v>7.4074074074074066</v>
      </c>
      <c r="M33" s="112">
        <v>15.986337506289933</v>
      </c>
    </row>
    <row r="34" spans="1:15" x14ac:dyDescent="0.25">
      <c r="A34" s="122" t="s">
        <v>204</v>
      </c>
      <c r="B34" s="181">
        <v>7.400868777439662</v>
      </c>
      <c r="C34" s="113">
        <v>7.4237511275812462</v>
      </c>
      <c r="D34" s="113">
        <v>7.0852534562211984</v>
      </c>
      <c r="E34" s="113">
        <v>5.7761732851985563</v>
      </c>
      <c r="F34" s="114">
        <v>10.526315789473683</v>
      </c>
      <c r="G34" s="181">
        <v>7.400868777439662</v>
      </c>
      <c r="H34" s="168">
        <v>7.3985402817163317</v>
      </c>
      <c r="I34" s="113">
        <v>7.428864769727193</v>
      </c>
      <c r="J34" s="113">
        <v>6.8984547461368662</v>
      </c>
      <c r="K34" s="169">
        <v>6.2913907284768218</v>
      </c>
      <c r="L34" s="114">
        <v>11.111111111111111</v>
      </c>
      <c r="M34" s="114">
        <v>7.118677665787347</v>
      </c>
    </row>
    <row r="35" spans="1:15" x14ac:dyDescent="0.25">
      <c r="B35" s="111"/>
      <c r="G35" s="111"/>
    </row>
    <row r="36" spans="1:15" ht="24.9" customHeight="1" x14ac:dyDescent="0.25">
      <c r="A36" s="97"/>
      <c r="B36" s="200" t="s">
        <v>215</v>
      </c>
      <c r="C36" s="200"/>
      <c r="D36" s="200"/>
      <c r="E36" s="200"/>
      <c r="F36" s="201"/>
      <c r="G36" s="202" t="s">
        <v>216</v>
      </c>
      <c r="H36" s="200"/>
      <c r="I36" s="200"/>
      <c r="J36" s="200"/>
      <c r="K36" s="200"/>
      <c r="L36" s="203"/>
    </row>
    <row r="37" spans="1:15" ht="48" x14ac:dyDescent="0.25">
      <c r="A37" s="99"/>
      <c r="B37" s="100" t="s">
        <v>0</v>
      </c>
      <c r="C37" s="100" t="s">
        <v>189</v>
      </c>
      <c r="D37" s="100" t="s">
        <v>190</v>
      </c>
      <c r="E37" s="100" t="s">
        <v>191</v>
      </c>
      <c r="F37" s="101" t="s">
        <v>192</v>
      </c>
      <c r="G37" s="110" t="s">
        <v>0</v>
      </c>
      <c r="H37" s="161" t="s">
        <v>205</v>
      </c>
      <c r="I37" s="162" t="s">
        <v>206</v>
      </c>
      <c r="J37" s="100" t="s">
        <v>207</v>
      </c>
      <c r="K37" s="101" t="s">
        <v>208</v>
      </c>
      <c r="L37" s="139" t="s">
        <v>217</v>
      </c>
    </row>
    <row r="38" spans="1:15" x14ac:dyDescent="0.25">
      <c r="A38" s="119" t="s">
        <v>194</v>
      </c>
      <c r="B38" s="177">
        <v>100</v>
      </c>
      <c r="C38" s="123">
        <v>95.279797440126373</v>
      </c>
      <c r="D38" s="123">
        <v>4.0326139980022759</v>
      </c>
      <c r="E38" s="123">
        <v>0.64345280958907292</v>
      </c>
      <c r="F38" s="178">
        <v>4.4135752282282982E-2</v>
      </c>
      <c r="G38" s="177">
        <v>100</v>
      </c>
      <c r="H38" s="179">
        <v>99.937280773072544</v>
      </c>
      <c r="I38" s="123">
        <v>95.0265975980859</v>
      </c>
      <c r="J38" s="123">
        <v>4.2091570071314077</v>
      </c>
      <c r="K38" s="163">
        <v>0.70152616785523469</v>
      </c>
      <c r="L38" s="178">
        <v>6.2719226927454755E-2</v>
      </c>
      <c r="M38" s="111"/>
    </row>
    <row r="39" spans="1:15" x14ac:dyDescent="0.25">
      <c r="A39" s="130" t="s">
        <v>214</v>
      </c>
      <c r="B39" s="174"/>
      <c r="C39" s="137"/>
      <c r="D39" s="137"/>
      <c r="E39" s="137"/>
      <c r="F39" s="138"/>
      <c r="G39" s="174"/>
      <c r="H39" s="164"/>
      <c r="I39" s="135"/>
      <c r="J39" s="135"/>
      <c r="K39" s="165"/>
      <c r="L39" s="138"/>
      <c r="M39" s="111"/>
    </row>
    <row r="40" spans="1:15" x14ac:dyDescent="0.25">
      <c r="A40" s="119" t="s">
        <v>195</v>
      </c>
      <c r="B40" s="117">
        <v>100</v>
      </c>
      <c r="C40" s="111">
        <v>96.271929824561411</v>
      </c>
      <c r="D40" s="111">
        <v>3.179824561403509</v>
      </c>
      <c r="E40" s="111">
        <v>0.54824561403508765</v>
      </c>
      <c r="F40" s="112">
        <v>0</v>
      </c>
      <c r="G40" s="117">
        <v>100</v>
      </c>
      <c r="H40" s="166">
        <v>100</v>
      </c>
      <c r="I40" s="111">
        <v>96.05263157894737</v>
      </c>
      <c r="J40" s="111">
        <v>3.2894736842105261</v>
      </c>
      <c r="K40" s="167">
        <v>0.6578947368421052</v>
      </c>
      <c r="L40" s="112">
        <v>0</v>
      </c>
      <c r="M40" s="111"/>
      <c r="N40" s="111"/>
      <c r="O40" s="111"/>
    </row>
    <row r="41" spans="1:15" x14ac:dyDescent="0.25">
      <c r="A41" s="119" t="s">
        <v>196</v>
      </c>
      <c r="B41" s="117">
        <v>100</v>
      </c>
      <c r="C41" s="111">
        <v>95.568039950062428</v>
      </c>
      <c r="D41" s="111">
        <v>3.4956304619225969</v>
      </c>
      <c r="E41" s="111">
        <v>0.93632958801498134</v>
      </c>
      <c r="F41" s="112">
        <v>0</v>
      </c>
      <c r="G41" s="117">
        <v>100</v>
      </c>
      <c r="H41" s="166">
        <v>99.937578027465662</v>
      </c>
      <c r="I41" s="111">
        <v>95.443196004993752</v>
      </c>
      <c r="J41" s="111">
        <v>3.4956304619225969</v>
      </c>
      <c r="K41" s="167">
        <v>0.99875156054931336</v>
      </c>
      <c r="L41" s="112">
        <v>6.2421972534332085E-2</v>
      </c>
      <c r="M41" s="111"/>
      <c r="N41" s="111"/>
      <c r="O41" s="111"/>
    </row>
    <row r="42" spans="1:15" x14ac:dyDescent="0.25">
      <c r="A42" s="119" t="s">
        <v>197</v>
      </c>
      <c r="B42" s="117">
        <v>100</v>
      </c>
      <c r="C42" s="111">
        <v>93.973872734934687</v>
      </c>
      <c r="D42" s="111">
        <v>5.2675937631689846</v>
      </c>
      <c r="E42" s="111">
        <v>0.75853350189633373</v>
      </c>
      <c r="F42" s="112">
        <v>0</v>
      </c>
      <c r="G42" s="117">
        <v>100</v>
      </c>
      <c r="H42" s="166">
        <v>100</v>
      </c>
      <c r="I42" s="111">
        <v>93.510324483775804</v>
      </c>
      <c r="J42" s="111">
        <v>5.6468605141171508</v>
      </c>
      <c r="K42" s="167">
        <v>0.84281500210703753</v>
      </c>
      <c r="L42" s="112">
        <v>0</v>
      </c>
      <c r="M42" s="111"/>
      <c r="N42" s="111"/>
      <c r="O42" s="111"/>
    </row>
    <row r="43" spans="1:15" x14ac:dyDescent="0.25">
      <c r="A43" s="119" t="s">
        <v>198</v>
      </c>
      <c r="B43" s="117">
        <v>100</v>
      </c>
      <c r="C43" s="111">
        <v>95.563139931740608</v>
      </c>
      <c r="D43" s="111">
        <v>3.4129692832764507</v>
      </c>
      <c r="E43" s="111">
        <v>1.0238907849829351</v>
      </c>
      <c r="F43" s="112">
        <v>0</v>
      </c>
      <c r="G43" s="117">
        <v>100</v>
      </c>
      <c r="H43" s="166">
        <v>100</v>
      </c>
      <c r="I43" s="111">
        <v>95.563139931740608</v>
      </c>
      <c r="J43" s="111">
        <v>3.4129692832764507</v>
      </c>
      <c r="K43" s="167">
        <v>1.0238907849829351</v>
      </c>
      <c r="L43" s="112">
        <v>0</v>
      </c>
      <c r="M43" s="111"/>
      <c r="N43" s="111"/>
      <c r="O43" s="111"/>
    </row>
    <row r="44" spans="1:15" x14ac:dyDescent="0.25">
      <c r="A44" s="119" t="s">
        <v>199</v>
      </c>
      <c r="B44" s="117">
        <v>100</v>
      </c>
      <c r="C44" s="111">
        <v>97.716894977168948</v>
      </c>
      <c r="D44" s="111">
        <v>2.2831050228310499</v>
      </c>
      <c r="E44" s="111">
        <v>0</v>
      </c>
      <c r="F44" s="112">
        <v>0</v>
      </c>
      <c r="G44" s="117">
        <v>100</v>
      </c>
      <c r="H44" s="166">
        <v>100</v>
      </c>
      <c r="I44" s="111">
        <v>97.564687975646876</v>
      </c>
      <c r="J44" s="111">
        <v>2.4353120243531201</v>
      </c>
      <c r="K44" s="167">
        <v>0</v>
      </c>
      <c r="L44" s="112">
        <v>0</v>
      </c>
      <c r="M44" s="111"/>
      <c r="N44" s="111"/>
      <c r="O44" s="111"/>
    </row>
    <row r="45" spans="1:15" x14ac:dyDescent="0.25">
      <c r="A45" s="119" t="s">
        <v>200</v>
      </c>
      <c r="B45" s="117">
        <v>100</v>
      </c>
      <c r="C45" s="111">
        <v>95.352052247699859</v>
      </c>
      <c r="D45" s="111">
        <v>3.9281117414310911</v>
      </c>
      <c r="E45" s="111">
        <v>0.67693187777089192</v>
      </c>
      <c r="F45" s="112">
        <v>4.290413309815512E-2</v>
      </c>
      <c r="G45" s="117">
        <v>100</v>
      </c>
      <c r="H45" s="166">
        <v>99.933260237402862</v>
      </c>
      <c r="I45" s="111">
        <v>95.066024693712166</v>
      </c>
      <c r="J45" s="111">
        <v>4.1617009105210467</v>
      </c>
      <c r="K45" s="167">
        <v>0.70553463316966203</v>
      </c>
      <c r="L45" s="112">
        <v>6.6739762597130201E-2</v>
      </c>
      <c r="M45" s="111"/>
      <c r="N45" s="111"/>
      <c r="O45" s="111"/>
    </row>
    <row r="46" spans="1:15" x14ac:dyDescent="0.25">
      <c r="A46" s="119" t="s">
        <v>201</v>
      </c>
      <c r="B46" s="117">
        <v>100</v>
      </c>
      <c r="C46" s="111">
        <v>95.000932661816833</v>
      </c>
      <c r="D46" s="111">
        <v>4.0850587576944601</v>
      </c>
      <c r="E46" s="111">
        <v>0.80208916246968853</v>
      </c>
      <c r="F46" s="112">
        <v>0.11191941801902631</v>
      </c>
      <c r="G46" s="117">
        <v>100</v>
      </c>
      <c r="H46" s="166">
        <v>99.869427345644468</v>
      </c>
      <c r="I46" s="111">
        <v>94.814400298451787</v>
      </c>
      <c r="J46" s="111">
        <v>4.2342846483864953</v>
      </c>
      <c r="K46" s="167">
        <v>0.82074239880619293</v>
      </c>
      <c r="L46" s="112">
        <v>0.13057265435553067</v>
      </c>
      <c r="M46" s="111"/>
      <c r="N46" s="111"/>
      <c r="O46" s="111"/>
    </row>
    <row r="47" spans="1:15" x14ac:dyDescent="0.25">
      <c r="A47" s="119" t="s">
        <v>202</v>
      </c>
      <c r="B47" s="117">
        <v>100</v>
      </c>
      <c r="C47" s="111">
        <v>98.656429942418427</v>
      </c>
      <c r="D47" s="111">
        <v>1.3435700575815739</v>
      </c>
      <c r="E47" s="111">
        <v>0</v>
      </c>
      <c r="F47" s="112">
        <v>0</v>
      </c>
      <c r="G47" s="117">
        <v>100</v>
      </c>
      <c r="H47" s="166">
        <v>100</v>
      </c>
      <c r="I47" s="111">
        <v>98.464491362763923</v>
      </c>
      <c r="J47" s="111">
        <v>1.5355086372360844</v>
      </c>
      <c r="K47" s="167">
        <v>0</v>
      </c>
      <c r="L47" s="112">
        <v>0</v>
      </c>
      <c r="M47" s="111"/>
      <c r="N47" s="111"/>
      <c r="O47" s="111"/>
    </row>
    <row r="48" spans="1:15" x14ac:dyDescent="0.25">
      <c r="A48" s="119" t="s">
        <v>203</v>
      </c>
      <c r="B48" s="117">
        <v>100</v>
      </c>
      <c r="C48" s="111">
        <v>94.907213617971252</v>
      </c>
      <c r="D48" s="111">
        <v>4.5765313241244598</v>
      </c>
      <c r="E48" s="111">
        <v>0.48834937909864656</v>
      </c>
      <c r="F48" s="112">
        <v>2.7905678805636949E-2</v>
      </c>
      <c r="G48" s="117">
        <v>100</v>
      </c>
      <c r="H48" s="166">
        <v>99.972094321194362</v>
      </c>
      <c r="I48" s="111">
        <v>94.683968187526162</v>
      </c>
      <c r="J48" s="111">
        <v>4.6462955211385513</v>
      </c>
      <c r="K48" s="167">
        <v>0.64183061252964979</v>
      </c>
      <c r="L48" s="112">
        <v>2.7905678805636949E-2</v>
      </c>
      <c r="M48" s="111"/>
      <c r="N48" s="111"/>
      <c r="O48" s="111"/>
    </row>
    <row r="49" spans="1:15" x14ac:dyDescent="0.25">
      <c r="A49" s="122" t="s">
        <v>204</v>
      </c>
      <c r="B49" s="118">
        <v>100</v>
      </c>
      <c r="C49" s="113">
        <v>95.574387947269301</v>
      </c>
      <c r="D49" s="113">
        <v>3.8606403013182673</v>
      </c>
      <c r="E49" s="113">
        <v>0.50219711236660391</v>
      </c>
      <c r="F49" s="114">
        <v>6.2774639045825489E-2</v>
      </c>
      <c r="G49" s="118">
        <v>100</v>
      </c>
      <c r="H49" s="168">
        <v>99.905838041431267</v>
      </c>
      <c r="I49" s="113">
        <v>95.38606403013182</v>
      </c>
      <c r="J49" s="113">
        <v>3.923414940364093</v>
      </c>
      <c r="K49" s="169">
        <v>0.59635907093534213</v>
      </c>
      <c r="L49" s="114">
        <v>9.4161958568738227E-2</v>
      </c>
      <c r="M49" s="111"/>
      <c r="N49" s="111"/>
      <c r="O49" s="111"/>
    </row>
    <row r="50" spans="1:15" ht="5.0999999999999996" customHeight="1" x14ac:dyDescent="0.25">
      <c r="M50" s="111"/>
      <c r="N50" s="111"/>
      <c r="O50" s="111"/>
    </row>
    <row r="51" spans="1:15" x14ac:dyDescent="0.25">
      <c r="A51" s="4" t="s">
        <v>143</v>
      </c>
    </row>
    <row r="52" spans="1:15" ht="35.1" customHeight="1" x14ac:dyDescent="0.25">
      <c r="A52" s="196" t="s">
        <v>226</v>
      </c>
      <c r="B52" s="196"/>
      <c r="C52" s="196"/>
      <c r="D52" s="196"/>
      <c r="E52" s="196"/>
      <c r="F52" s="196"/>
      <c r="G52" s="196"/>
      <c r="H52" s="196"/>
      <c r="I52" s="196"/>
      <c r="J52" s="196"/>
      <c r="K52" s="196"/>
      <c r="L52" s="196"/>
    </row>
    <row r="53" spans="1:15" ht="5.0999999999999996" customHeight="1" x14ac:dyDescent="0.25"/>
    <row r="54" spans="1:15" ht="5.0999999999999996" customHeight="1" x14ac:dyDescent="0.25">
      <c r="A54" s="67"/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</row>
    <row r="55" spans="1:15" ht="5.0999999999999996" customHeight="1" x14ac:dyDescent="0.25">
      <c r="A55" s="4"/>
      <c r="B55" s="36"/>
      <c r="C55" s="36"/>
      <c r="D55" s="36"/>
      <c r="E55" s="36"/>
      <c r="F55" s="2"/>
      <c r="G55" s="2"/>
      <c r="H55" s="2"/>
      <c r="I55" s="2"/>
      <c r="J55" s="2"/>
      <c r="K55" s="2"/>
    </row>
    <row r="56" spans="1:15" x14ac:dyDescent="0.25">
      <c r="A56" s="20" t="s">
        <v>180</v>
      </c>
      <c r="B56" s="9"/>
      <c r="C56" s="9"/>
      <c r="D56" s="9"/>
      <c r="E56" s="9"/>
      <c r="F56" s="2"/>
      <c r="G56" s="2"/>
      <c r="H56" s="2"/>
      <c r="I56" s="2"/>
      <c r="J56" s="2"/>
      <c r="K56" s="2"/>
    </row>
    <row r="57" spans="1:15" x14ac:dyDescent="0.25">
      <c r="A57" s="68" t="s">
        <v>181</v>
      </c>
      <c r="B57" s="9"/>
      <c r="C57" s="9"/>
      <c r="D57" s="9"/>
      <c r="E57" s="9"/>
      <c r="F57" s="2"/>
      <c r="G57" s="2"/>
      <c r="H57" s="2"/>
      <c r="I57" s="2"/>
      <c r="J57" s="2"/>
      <c r="K57" s="2"/>
    </row>
  </sheetData>
  <mergeCells count="7">
    <mergeCell ref="A52:L52"/>
    <mergeCell ref="B4:F4"/>
    <mergeCell ref="G4:L4"/>
    <mergeCell ref="B21:F21"/>
    <mergeCell ref="G21:L21"/>
    <mergeCell ref="B36:F36"/>
    <mergeCell ref="G36:L36"/>
  </mergeCells>
  <hyperlinks>
    <hyperlink ref="A57" r:id="rId1" display="www.portugalglobal.pt" xr:uid="{0389771E-2C1D-4BE3-830C-411BE53D3D36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Balança, Grupos Prod; Concelhos</vt:lpstr>
      <vt:lpstr>Nº Empresas Exportadoras</vt:lpstr>
      <vt:lpstr>Mercados Clientes</vt:lpstr>
      <vt:lpstr>Produtos Export NC2</vt:lpstr>
      <vt:lpstr>Atividade 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jsantos</dc:creator>
  <cp:lastModifiedBy>Inês Cardoso</cp:lastModifiedBy>
  <cp:lastPrinted>2024-12-30T15:50:23Z</cp:lastPrinted>
  <dcterms:created xsi:type="dcterms:W3CDTF">2015-09-17T12:01:36Z</dcterms:created>
  <dcterms:modified xsi:type="dcterms:W3CDTF">2026-04-15T14:20:57Z</dcterms:modified>
</cp:coreProperties>
</file>