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V:\DBITD\_Conhecimento\Direção de Informação\Estatística\Portugal\Comércio Internacional\Mercadorias\Sectores\"/>
    </mc:Choice>
  </mc:AlternateContent>
  <xr:revisionPtr revIDLastSave="0" documentId="13_ncr:1_{C3704242-FC22-4264-8AF4-F76D77B66E08}" xr6:coauthVersionLast="47" xr6:coauthVersionMax="47" xr10:uidLastSave="{00000000-0000-0000-0000-000000000000}"/>
  <bookViews>
    <workbookView xWindow="-120" yWindow="-120" windowWidth="24240" windowHeight="13020" tabRatio="958" xr2:uid="{00000000-000D-0000-FFFF-FFFF00000000}"/>
  </bookViews>
  <sheets>
    <sheet name="CIP Medicamentos" sheetId="32" r:id="rId1"/>
    <sheet name="Estrutura Pautal NC" sheetId="4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2" type="5" refreshedVersion="4">
    <dbPr connection="Provider=MSOLAP.5;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sharedStrings.xml><?xml version="1.0" encoding="utf-8"?>
<sst xmlns="http://schemas.openxmlformats.org/spreadsheetml/2006/main" count="441" uniqueCount="114">
  <si>
    <t>Angola</t>
  </si>
  <si>
    <t>Moçambique</t>
  </si>
  <si>
    <t>Líbia</t>
  </si>
  <si>
    <t>México</t>
  </si>
  <si>
    <t>China</t>
  </si>
  <si>
    <t>Jordânia</t>
  </si>
  <si>
    <t>Alemanha</t>
  </si>
  <si>
    <t>Áustria</t>
  </si>
  <si>
    <t>Bélgica</t>
  </si>
  <si>
    <t>Dinamarca</t>
  </si>
  <si>
    <t>Eslovénia</t>
  </si>
  <si>
    <t>Espanha</t>
  </si>
  <si>
    <t>Finlândia</t>
  </si>
  <si>
    <t>França</t>
  </si>
  <si>
    <t>Grécia</t>
  </si>
  <si>
    <t>Hungria</t>
  </si>
  <si>
    <t>Irlanda</t>
  </si>
  <si>
    <t>Itália</t>
  </si>
  <si>
    <t>Malta</t>
  </si>
  <si>
    <t>Polónia</t>
  </si>
  <si>
    <t>Reino Unido</t>
  </si>
  <si>
    <t>Suécia</t>
  </si>
  <si>
    <t>TOTAL</t>
  </si>
  <si>
    <t>Uganda</t>
  </si>
  <si>
    <t>Posição</t>
  </si>
  <si>
    <t>Índia</t>
  </si>
  <si>
    <t>Coef. Cob. %</t>
  </si>
  <si>
    <t>Outros</t>
  </si>
  <si>
    <t>--</t>
  </si>
  <si>
    <t>Importações</t>
  </si>
  <si>
    <t>Exportações</t>
  </si>
  <si>
    <t>Fonte: ITC</t>
  </si>
  <si>
    <t>Notas:</t>
  </si>
  <si>
    <t>Quota %</t>
  </si>
  <si>
    <t>Países Baixos</t>
  </si>
  <si>
    <t>Fonte: INE - Instituto Nacional de Estatística</t>
  </si>
  <si>
    <t>tvh % - taxa de variação homóloga em percentagem; vh p.p. - variação homóloga em pontos percentuais</t>
  </si>
  <si>
    <t>Fonte: INE</t>
  </si>
  <si>
    <t>Total</t>
  </si>
  <si>
    <t>Nº de Empresas</t>
  </si>
  <si>
    <t>% Total Portugal</t>
  </si>
  <si>
    <t>Nº Empresas</t>
  </si>
  <si>
    <t>Particulares, Estimativas e Operadores Não Identificados</t>
  </si>
  <si>
    <t>% Total Nº Empresas</t>
  </si>
  <si>
    <t>Exportação M€</t>
  </si>
  <si>
    <t>% Total M€</t>
  </si>
  <si>
    <t>(ordenação alfabética)</t>
  </si>
  <si>
    <t>% Total:</t>
  </si>
  <si>
    <t>EAU</t>
  </si>
  <si>
    <t>EUA</t>
  </si>
  <si>
    <t>Suíça</t>
  </si>
  <si>
    <t>PRINCIPAIS PAÍSES CLIENTES E FORNECEDORES DE PORTUGAL</t>
  </si>
  <si>
    <t>EVOLUÇÃO DA BALANÇA COMERCIAL PORTUGUESA</t>
  </si>
  <si>
    <t>POSIÇÃO E QUOTA DE PORTUGAL ENQUANTO IMPORTADOR MUNDIAL</t>
  </si>
  <si>
    <t>POSIÇÃO E QUOTA DE PORTUGAL ENQUANTO EXPORTADOR MUNDIAL</t>
  </si>
  <si>
    <t>NÚMERO DE MERCADOS DE PROVENIÊNCIA DA IMPORTAÇÃO PORTUGUESA</t>
  </si>
  <si>
    <t>NÚMERO DE MERCADOS DE DESTINO DA EXPORTAÇÃO PORTUGUESA</t>
  </si>
  <si>
    <t>Código NC</t>
  </si>
  <si>
    <t>Atualizado em</t>
  </si>
  <si>
    <t>Agência para o Investimento e Comércio Externo de Portugal, E.P.E.</t>
  </si>
  <si>
    <t>Contact Centre: 808 214 214  email: aicep@portugalglobal.pt  www.portugalglobal.pt</t>
  </si>
  <si>
    <t>≥ 10 M€</t>
  </si>
  <si>
    <t>≥ 1 M€ &lt; 10 M€</t>
  </si>
  <si>
    <t>Ind - Indeterminado</t>
  </si>
  <si>
    <t>Saldo</t>
  </si>
  <si>
    <t>tvma % - taxa de variação média anual (composta) em percentagem; vm p.p. - variação média anual em pontos percentuais; (médias aritméticas das variações anuais)</t>
  </si>
  <si>
    <t>tvh % 25/24</t>
  </si>
  <si>
    <t>Empresas Exportadoras por Escalão de Exportação Individual 2024</t>
  </si>
  <si>
    <t>% Top 3 em 2025</t>
  </si>
  <si>
    <t>Top 3 de Exportadores Mundiais 2024</t>
  </si>
  <si>
    <t>Top 3 de Importadores Mundiais 2024</t>
  </si>
  <si>
    <t>Nº de Empresas Exportadoras 2020-2024</t>
  </si>
  <si>
    <t>Principais Empresas Exportadoras 2024 (Top 5)</t>
  </si>
  <si>
    <t>n.d.</t>
  </si>
  <si>
    <t>tvma % 25/21</t>
  </si>
  <si>
    <t>tvh % 26/25</t>
  </si>
  <si>
    <t>vh p.p 25/24</t>
  </si>
  <si>
    <t>vm p.p. 25/21</t>
  </si>
  <si>
    <t>vh p.p. 26/25</t>
  </si>
  <si>
    <t>% Top 3 em 2026</t>
  </si>
  <si>
    <t>2021 a 2024: resultados definitivos; 2025 e 2026: resultados preliminares</t>
  </si>
  <si>
    <t>2025 jan/fev</t>
  </si>
  <si>
    <t>2026 jan/fev</t>
  </si>
  <si>
    <t>3003</t>
  </si>
  <si>
    <t>3004</t>
  </si>
  <si>
    <t>Alemanha: 13,7% / Suíça: 10,2% / Itália: 8,2%</t>
  </si>
  <si>
    <t>EUA: 18,1% / Suíça: 8,9% / Alemanha: 6,5%</t>
  </si>
  <si>
    <t>ELI LILLY EXPORT SA</t>
  </si>
  <si>
    <t>Hikma Farmacêutica Portugal, SA</t>
  </si>
  <si>
    <t>Hovione FarmaCiência, SA</t>
  </si>
  <si>
    <t>Labesfal - Laboratórios Almiro, SA</t>
  </si>
  <si>
    <t>PFIZER IRELAND PHARMACEUTICALS</t>
  </si>
  <si>
    <t>Balança Comercial Portuguesa de Bens (Milhões de Euros)</t>
  </si>
  <si>
    <t>≥ 100 mil eur &lt; 1 M€</t>
  </si>
  <si>
    <t>≥ 1 mil € &lt; 100 mil eur</t>
  </si>
  <si>
    <t>&lt; mil €</t>
  </si>
  <si>
    <t>TOTAL MEDICAMENTOS (NC 3003 + NC 3004)</t>
  </si>
  <si>
    <t xml:space="preserve">TOTAL </t>
  </si>
  <si>
    <t>TOTAL (SUBSETOR 5)</t>
  </si>
  <si>
    <t>&gt;1000%</t>
  </si>
  <si>
    <t>Rep. Checa</t>
  </si>
  <si>
    <t>Medicamentos (exceto os produtos das posições 3002, 3005 ou 3006) constituídos por produtos misturados entre si, preparados para fins terapêuticos ou profiláticos mas não apresentados em doses nem acondicionados para venda a retalho</t>
  </si>
  <si>
    <t>Medicamentos constituídos por produtos misturados ou não misturados, preparados para fins terapêuticos ou profiláticos, apresentados em doses, incluindo os destinados a serem administrados por via percutânea, ou acondicionados para venda a retalho (exceto os produtos das posições 3002, 3005 ou 3006)</t>
  </si>
  <si>
    <t>PORTUGAL: COMÉRCIO INTERNACIONAL DE MEDICAMENTOS (NC 3003 + NC 3004)</t>
  </si>
  <si>
    <t>EMPRESAS PORTUGUESAS EXPORTADORAS DE BENS DE MEDICAMENTOS (NC 3003 + NC 3004)</t>
  </si>
  <si>
    <t>Balança Comercial Portuguesa de Medicamentos (NC 3003 + NC 3004) (Milhões de Euros)</t>
  </si>
  <si>
    <t>Quota de Medicamentos (NC 3003 + NC 3004) no Comércio Internacional de Portugal (% do Total)</t>
  </si>
  <si>
    <t>Quota do Comércio Internacional de Medicamentos (NC 3003 + NC 3004) no PIB (%)</t>
  </si>
  <si>
    <t>Clientes de Medicamentos (NC 3003 + NC 3004) (Milhões de Euros)</t>
  </si>
  <si>
    <t>Clientes de Medicamentos (NC 3003 + NC 3004) (% do Total)</t>
  </si>
  <si>
    <t>Clientes de Medicamentos (NC 3003 + NC 3004) (% Exportações Totais de Portugal p/ o Mercado)</t>
  </si>
  <si>
    <t>Fornecedores de Medicamentos (NC 3003 + NC 3004) (Milhões de Euros)</t>
  </si>
  <si>
    <t>Fornecedores de Medicamentos (NC 3003 + NC 3004) (% do Total)</t>
  </si>
  <si>
    <t>Fornecedores de Medicamentos (NC 3003 + NC 3004) (% Importações Totais de Portugal Provenientes do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</si>
</sst>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0"/>
      <name val="Arial"/>
    </font>
    <font>
      <sz val="8"/>
      <name val="Arial"/>
      <family val="2"/>
    </font>
    <font>
      <u/>
      <sz val="10"/>
      <color indexed="12"/>
      <name val="Arial"/>
      <family val="2"/>
    </font>
    <font>
      <b/>
      <sz val="10"/>
      <color rgb="FF005629"/>
      <name val="Aptos"/>
      <family val="2"/>
    </font>
    <font>
      <b/>
      <sz val="9"/>
      <color rgb="FF002060"/>
      <name val="Aptos"/>
      <family val="2"/>
    </font>
    <font>
      <sz val="9"/>
      <name val="Aptos"/>
      <family val="2"/>
    </font>
    <font>
      <sz val="9"/>
      <color rgb="FFC00000"/>
      <name val="Aptos"/>
      <family val="2"/>
    </font>
    <font>
      <b/>
      <sz val="9"/>
      <color theme="0"/>
      <name val="Aptos"/>
      <family val="2"/>
    </font>
    <font>
      <sz val="9"/>
      <color rgb="FF0070C0"/>
      <name val="Aptos"/>
      <family val="2"/>
    </font>
    <font>
      <sz val="9"/>
      <color rgb="FF002060"/>
      <name val="Aptos"/>
      <family val="2"/>
    </font>
    <font>
      <b/>
      <sz val="9"/>
      <name val="Aptos"/>
      <family val="2"/>
    </font>
    <font>
      <sz val="9"/>
      <color rgb="FF0091D1"/>
      <name val="Aptos"/>
      <family val="2"/>
    </font>
    <font>
      <b/>
      <sz val="9"/>
      <color rgb="FF005629"/>
      <name val="Aptos"/>
      <family val="2"/>
    </font>
    <font>
      <b/>
      <sz val="8"/>
      <color rgb="FF002060"/>
      <name val="Aptos"/>
      <family val="2"/>
    </font>
    <font>
      <sz val="8"/>
      <color rgb="FF002060"/>
      <name val="Aptos"/>
      <family val="2"/>
    </font>
    <font>
      <sz val="8"/>
      <name val="Aptos"/>
      <family val="2"/>
    </font>
  </fonts>
  <fills count="3">
    <fill>
      <patternFill patternType="none"/>
    </fill>
    <fill>
      <patternFill patternType="gray125"/>
    </fill>
    <fill>
      <patternFill patternType="solid">
        <fgColor rgb="FF005629"/>
        <bgColor indexed="64"/>
      </patternFill>
    </fill>
  </fills>
  <borders count="30">
    <border>
      <left/>
      <right/>
      <top/>
      <bottom/>
      <diagonal/>
    </border>
    <border>
      <left/>
      <right/>
      <top/>
      <bottom style="thin">
        <color indexed="9"/>
      </bottom>
      <diagonal/>
    </border>
    <border>
      <left/>
      <right style="thin">
        <color indexed="9"/>
      </right>
      <top/>
      <bottom/>
      <diagonal/>
    </border>
    <border>
      <left style="thin">
        <color indexed="9"/>
      </left>
      <right style="thin">
        <color indexed="9"/>
      </right>
      <top/>
      <bottom/>
      <diagonal/>
    </border>
    <border>
      <left/>
      <right/>
      <top style="thin">
        <color rgb="FF00A4B4"/>
      </top>
      <bottom/>
      <diagonal/>
    </border>
    <border>
      <left/>
      <right/>
      <top style="thin">
        <color rgb="FF00206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style="thin">
        <color theme="0"/>
      </left>
      <right style="thin">
        <color theme="0"/>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rgb="FF00A4B4"/>
      </top>
      <bottom/>
      <diagonal/>
    </border>
    <border>
      <left style="thin">
        <color theme="0"/>
      </left>
      <right style="thin">
        <color theme="0"/>
      </right>
      <top style="thin">
        <color theme="0"/>
      </top>
      <bottom style="thin">
        <color theme="0"/>
      </bottom>
      <diagonal/>
    </border>
    <border>
      <left style="thin">
        <color indexed="9"/>
      </left>
      <right style="thin">
        <color indexed="9"/>
      </right>
      <top style="thin">
        <color indexed="9"/>
      </top>
      <bottom style="thin">
        <color indexed="9"/>
      </bottom>
      <diagonal/>
    </border>
    <border>
      <left/>
      <right/>
      <top/>
      <bottom style="thin">
        <color rgb="FF005629"/>
      </bottom>
      <diagonal/>
    </border>
    <border>
      <left style="thin">
        <color rgb="FF005629"/>
      </left>
      <right/>
      <top style="thin">
        <color rgb="FF005629"/>
      </top>
      <bottom/>
      <diagonal/>
    </border>
    <border>
      <left/>
      <right/>
      <top style="thin">
        <color rgb="FF005629"/>
      </top>
      <bottom/>
      <diagonal/>
    </border>
    <border>
      <left/>
      <right style="thin">
        <color rgb="FF005629"/>
      </right>
      <top style="thin">
        <color rgb="FF005629"/>
      </top>
      <bottom/>
      <diagonal/>
    </border>
    <border>
      <left style="thin">
        <color rgb="FF005629"/>
      </left>
      <right/>
      <top/>
      <bottom/>
      <diagonal/>
    </border>
    <border>
      <left/>
      <right style="thin">
        <color rgb="FF005629"/>
      </right>
      <top/>
      <bottom/>
      <diagonal/>
    </border>
    <border>
      <left style="thin">
        <color rgb="FF005629"/>
      </left>
      <right/>
      <top/>
      <bottom style="thin">
        <color rgb="FF005629"/>
      </bottom>
      <diagonal/>
    </border>
    <border>
      <left/>
      <right style="thin">
        <color rgb="FF005629"/>
      </right>
      <top/>
      <bottom style="thin">
        <color rgb="FF005629"/>
      </bottom>
      <diagonal/>
    </border>
    <border>
      <left/>
      <right/>
      <top style="hair">
        <color rgb="FF005629"/>
      </top>
      <bottom style="thin">
        <color rgb="FF005629"/>
      </bottom>
      <diagonal/>
    </border>
    <border>
      <left/>
      <right/>
      <top style="thin">
        <color theme="0"/>
      </top>
      <bottom style="thin">
        <color rgb="FF005629"/>
      </bottom>
      <diagonal/>
    </border>
    <border>
      <left/>
      <right/>
      <top style="thin">
        <color indexed="9"/>
      </top>
      <bottom style="hair">
        <color rgb="FF005629"/>
      </bottom>
      <diagonal/>
    </border>
    <border>
      <left style="thin">
        <color theme="0"/>
      </left>
      <right/>
      <top style="thin">
        <color theme="0"/>
      </top>
      <bottom style="thin">
        <color theme="0"/>
      </bottom>
      <diagonal/>
    </border>
  </borders>
  <cellStyleXfs count="2">
    <xf numFmtId="0" fontId="0" fillId="0" borderId="0"/>
    <xf numFmtId="0" fontId="2" fillId="0" borderId="0" applyNumberFormat="0" applyFill="0" applyBorder="0" applyAlignment="0" applyProtection="0">
      <alignment vertical="top"/>
      <protection locked="0"/>
    </xf>
  </cellStyleXfs>
  <cellXfs count="98">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xf>
    <xf numFmtId="3" fontId="5" fillId="0" borderId="0" xfId="0" applyNumberFormat="1" applyFont="1" applyAlignment="1">
      <alignment vertical="center"/>
    </xf>
    <xf numFmtId="164" fontId="5" fillId="0" borderId="0" xfId="0" applyNumberFormat="1" applyFont="1" applyAlignment="1">
      <alignment horizontal="right" vertical="center"/>
    </xf>
    <xf numFmtId="165" fontId="5" fillId="0" borderId="0" xfId="0" quotePrefix="1" applyNumberFormat="1" applyFont="1" applyAlignment="1">
      <alignment horizontal="right" vertical="center"/>
    </xf>
    <xf numFmtId="3" fontId="5" fillId="0" borderId="0" xfId="0" applyNumberFormat="1" applyFont="1" applyAlignment="1">
      <alignment horizontal="right" vertical="center"/>
    </xf>
    <xf numFmtId="0" fontId="10" fillId="0" borderId="8" xfId="0" applyFont="1" applyBorder="1" applyAlignment="1">
      <alignment vertical="center"/>
    </xf>
    <xf numFmtId="0" fontId="10" fillId="0" borderId="7" xfId="0" applyFont="1" applyBorder="1" applyAlignment="1">
      <alignment vertical="center"/>
    </xf>
    <xf numFmtId="3" fontId="5" fillId="0" borderId="9" xfId="0" applyNumberFormat="1" applyFont="1" applyBorder="1" applyAlignment="1">
      <alignment horizontal="center" vertical="center"/>
    </xf>
    <xf numFmtId="0" fontId="10" fillId="0" borderId="10" xfId="0" applyFont="1" applyBorder="1" applyAlignment="1">
      <alignment vertical="center"/>
    </xf>
    <xf numFmtId="3" fontId="5" fillId="0" borderId="11" xfId="0" quotePrefix="1" applyNumberFormat="1" applyFont="1" applyBorder="1" applyAlignment="1">
      <alignment horizontal="center" vertical="center"/>
    </xf>
    <xf numFmtId="0" fontId="11" fillId="0" borderId="0" xfId="0" applyFont="1" applyAlignment="1">
      <alignment vertical="center"/>
    </xf>
    <xf numFmtId="4" fontId="8" fillId="0" borderId="0" xfId="0" applyNumberFormat="1" applyFont="1" applyAlignment="1">
      <alignment vertical="center"/>
    </xf>
    <xf numFmtId="4" fontId="4" fillId="0" borderId="0" xfId="0" applyNumberFormat="1" applyFont="1" applyAlignment="1">
      <alignment horizontal="left" vertical="center"/>
    </xf>
    <xf numFmtId="4" fontId="8" fillId="0" borderId="0" xfId="0" applyNumberFormat="1" applyFont="1" applyAlignment="1">
      <alignment horizontal="right" vertical="center"/>
    </xf>
    <xf numFmtId="4" fontId="5" fillId="0" borderId="0" xfId="0" applyNumberFormat="1" applyFont="1" applyAlignment="1">
      <alignment vertical="center"/>
    </xf>
    <xf numFmtId="0" fontId="5" fillId="0" borderId="0" xfId="0" applyFont="1"/>
    <xf numFmtId="0" fontId="12" fillId="0" borderId="0" xfId="0" applyFont="1" applyAlignment="1">
      <alignment vertical="center"/>
    </xf>
    <xf numFmtId="0" fontId="4" fillId="2" borderId="0" xfId="0" applyFont="1" applyFill="1" applyAlignment="1">
      <alignment horizontal="center" vertical="center"/>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165" fontId="5" fillId="0" borderId="18" xfId="0" quotePrefix="1" applyNumberFormat="1" applyFont="1" applyBorder="1" applyAlignment="1">
      <alignment horizontal="right" vertical="center"/>
    </xf>
    <xf numFmtId="0" fontId="10" fillId="0" borderId="2" xfId="0" applyFont="1" applyBorder="1" applyAlignment="1">
      <alignment horizontal="left" vertical="center"/>
    </xf>
    <xf numFmtId="0" fontId="10" fillId="0" borderId="18" xfId="0" applyFont="1" applyBorder="1" applyAlignment="1">
      <alignment horizontal="left" vertical="center"/>
    </xf>
    <xf numFmtId="0" fontId="10" fillId="0" borderId="3" xfId="0" applyFont="1" applyBorder="1" applyAlignment="1">
      <alignment horizontal="left" vertical="center"/>
    </xf>
    <xf numFmtId="0" fontId="10" fillId="0" borderId="0" xfId="0" applyFont="1" applyAlignment="1">
      <alignment horizontal="left" vertical="center"/>
    </xf>
    <xf numFmtId="3" fontId="5" fillId="0" borderId="18" xfId="0" applyNumberFormat="1" applyFont="1" applyBorder="1" applyAlignment="1">
      <alignment horizontal="right" vertical="center"/>
    </xf>
    <xf numFmtId="164" fontId="5" fillId="0" borderId="18" xfId="0" applyNumberFormat="1" applyFont="1" applyBorder="1" applyAlignment="1">
      <alignment horizontal="right" vertical="center"/>
    </xf>
    <xf numFmtId="0" fontId="4" fillId="2" borderId="15" xfId="0" applyFont="1" applyFill="1" applyBorder="1" applyAlignment="1">
      <alignment horizontal="left" vertical="center"/>
    </xf>
    <xf numFmtId="0" fontId="7" fillId="2" borderId="4" xfId="0" applyFont="1" applyFill="1" applyBorder="1" applyAlignment="1">
      <alignment horizontal="center" vertical="center"/>
    </xf>
    <xf numFmtId="0" fontId="7" fillId="2" borderId="7" xfId="0" applyFont="1" applyFill="1" applyBorder="1" applyAlignment="1">
      <alignment vertical="center" wrapText="1"/>
    </xf>
    <xf numFmtId="0" fontId="7" fillId="2" borderId="16" xfId="0" applyFont="1" applyFill="1" applyBorder="1" applyAlignment="1">
      <alignment horizontal="center" vertical="center" wrapText="1"/>
    </xf>
    <xf numFmtId="0" fontId="7" fillId="2" borderId="6" xfId="0"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0" fontId="10" fillId="0" borderId="0" xfId="0" applyFont="1"/>
    <xf numFmtId="0" fontId="4" fillId="2" borderId="7" xfId="0" applyFont="1" applyFill="1" applyBorder="1" applyAlignment="1">
      <alignment vertical="center" wrapText="1"/>
    </xf>
    <xf numFmtId="0" fontId="10" fillId="0" borderId="5" xfId="0" applyFont="1" applyBorder="1" applyAlignment="1">
      <alignment horizontal="left" vertical="center"/>
    </xf>
    <xf numFmtId="2" fontId="10" fillId="0" borderId="5" xfId="0" applyNumberFormat="1" applyFont="1" applyBorder="1" applyAlignment="1">
      <alignment vertical="center"/>
    </xf>
    <xf numFmtId="3" fontId="5" fillId="0" borderId="5" xfId="0" applyNumberFormat="1" applyFont="1" applyBorder="1" applyAlignment="1">
      <alignment vertical="center"/>
    </xf>
    <xf numFmtId="0" fontId="10" fillId="0" borderId="26" xfId="0" applyFont="1" applyBorder="1" applyAlignment="1">
      <alignment horizontal="left" vertical="center"/>
    </xf>
    <xf numFmtId="2" fontId="5" fillId="0" borderId="26" xfId="0" applyNumberFormat="1" applyFont="1" applyBorder="1" applyAlignment="1">
      <alignment vertical="center"/>
    </xf>
    <xf numFmtId="164" fontId="5" fillId="0" borderId="26" xfId="0" applyNumberFormat="1" applyFont="1" applyBorder="1" applyAlignment="1">
      <alignment vertical="center"/>
    </xf>
    <xf numFmtId="0" fontId="10" fillId="0" borderId="27" xfId="0" applyFont="1" applyBorder="1" applyAlignment="1">
      <alignment vertical="center"/>
    </xf>
    <xf numFmtId="3" fontId="5" fillId="0" borderId="27" xfId="0" applyNumberFormat="1" applyFont="1" applyBorder="1" applyAlignment="1">
      <alignment horizontal="center" vertical="center"/>
    </xf>
    <xf numFmtId="3" fontId="5" fillId="0" borderId="27" xfId="0" applyNumberFormat="1" applyFont="1" applyBorder="1" applyAlignment="1">
      <alignment horizontal="right" vertical="center"/>
    </xf>
    <xf numFmtId="0" fontId="4" fillId="2" borderId="12" xfId="0" applyFont="1" applyFill="1" applyBorder="1" applyAlignment="1">
      <alignment horizontal="left" vertical="center"/>
    </xf>
    <xf numFmtId="0" fontId="7" fillId="2" borderId="1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2" xfId="0" applyFont="1" applyFill="1" applyBorder="1" applyAlignment="1">
      <alignment horizontal="center" vertical="center" wrapText="1"/>
    </xf>
    <xf numFmtId="1" fontId="5" fillId="0" borderId="26" xfId="0" applyNumberFormat="1" applyFont="1" applyBorder="1" applyAlignment="1">
      <alignment vertical="center"/>
    </xf>
    <xf numFmtId="2" fontId="10" fillId="0" borderId="28" xfId="0" applyNumberFormat="1" applyFont="1" applyBorder="1" applyAlignment="1">
      <alignment vertical="center"/>
    </xf>
    <xf numFmtId="1" fontId="5" fillId="0" borderId="28" xfId="0" applyNumberFormat="1" applyFont="1" applyBorder="1" applyAlignment="1">
      <alignment vertical="center"/>
    </xf>
    <xf numFmtId="2" fontId="10" fillId="0" borderId="26" xfId="0" applyNumberFormat="1" applyFont="1" applyBorder="1" applyAlignment="1">
      <alignment vertical="center"/>
    </xf>
    <xf numFmtId="0" fontId="5" fillId="0" borderId="0" xfId="0" applyFont="1" applyAlignment="1">
      <alignment horizontal="left" vertical="center"/>
    </xf>
    <xf numFmtId="0" fontId="10" fillId="0" borderId="0" xfId="0" applyFont="1" applyAlignment="1">
      <alignment vertical="center"/>
    </xf>
    <xf numFmtId="0" fontId="5" fillId="0" borderId="0" xfId="1" applyFont="1" applyFill="1" applyAlignment="1" applyProtection="1">
      <alignment vertical="center"/>
    </xf>
    <xf numFmtId="14" fontId="5" fillId="0" borderId="0" xfId="1" applyNumberFormat="1" applyFont="1" applyFill="1" applyAlignment="1" applyProtection="1">
      <alignment vertical="center"/>
    </xf>
    <xf numFmtId="14" fontId="5" fillId="0" borderId="0" xfId="1" applyNumberFormat="1" applyFont="1" applyFill="1" applyAlignment="1" applyProtection="1">
      <alignment horizontal="left"/>
    </xf>
    <xf numFmtId="0" fontId="5" fillId="2" borderId="0" xfId="0" applyFont="1" applyFill="1" applyAlignment="1">
      <alignment horizontal="left" vertical="center"/>
    </xf>
    <xf numFmtId="0" fontId="5" fillId="2" borderId="0" xfId="0" applyFont="1" applyFill="1" applyAlignment="1">
      <alignment vertical="center"/>
    </xf>
    <xf numFmtId="0" fontId="9" fillId="2" borderId="0" xfId="0" applyFont="1" applyFill="1" applyAlignment="1">
      <alignment horizontal="left" vertical="center"/>
    </xf>
    <xf numFmtId="165" fontId="5" fillId="0" borderId="0" xfId="0" applyNumberFormat="1" applyFont="1" applyAlignment="1">
      <alignment vertical="center"/>
    </xf>
    <xf numFmtId="165" fontId="5" fillId="0" borderId="0" xfId="0" applyNumberFormat="1" applyFont="1" applyAlignment="1">
      <alignment horizontal="right" vertical="center"/>
    </xf>
    <xf numFmtId="165" fontId="5" fillId="0" borderId="18" xfId="0" applyNumberFormat="1" applyFont="1" applyBorder="1" applyAlignment="1">
      <alignment vertical="center"/>
    </xf>
    <xf numFmtId="165" fontId="5" fillId="0" borderId="9" xfId="0" applyNumberFormat="1" applyFont="1" applyBorder="1" applyAlignment="1">
      <alignment horizontal="center" vertical="center"/>
    </xf>
    <xf numFmtId="165" fontId="5" fillId="0" borderId="11" xfId="0" quotePrefix="1" applyNumberFormat="1" applyFont="1" applyBorder="1" applyAlignment="1">
      <alignment horizontal="center" vertical="center"/>
    </xf>
    <xf numFmtId="165" fontId="5" fillId="0" borderId="27" xfId="0" applyNumberFormat="1" applyFont="1" applyBorder="1" applyAlignment="1">
      <alignment horizontal="center" vertical="center"/>
    </xf>
    <xf numFmtId="164" fontId="5" fillId="0" borderId="26" xfId="0" applyNumberFormat="1" applyFont="1" applyBorder="1" applyAlignment="1">
      <alignment horizontal="right" vertical="center"/>
    </xf>
    <xf numFmtId="165" fontId="5" fillId="0" borderId="18" xfId="0" applyNumberFormat="1" applyFont="1" applyBorder="1" applyAlignment="1">
      <alignment horizontal="righ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xf numFmtId="0" fontId="15" fillId="0" borderId="0" xfId="0" applyFont="1"/>
    <xf numFmtId="0" fontId="7" fillId="2" borderId="29" xfId="0" applyFont="1" applyFill="1" applyBorder="1" applyAlignment="1">
      <alignment horizontal="center" vertical="center" wrapText="1"/>
    </xf>
    <xf numFmtId="0" fontId="10" fillId="0" borderId="28" xfId="0" applyFont="1" applyBorder="1" applyAlignment="1">
      <alignment horizontal="left" vertical="center" wrapText="1"/>
    </xf>
    <xf numFmtId="0" fontId="10" fillId="0" borderId="26" xfId="0" applyFont="1" applyBorder="1" applyAlignment="1">
      <alignment horizontal="left" vertical="center" wrapText="1"/>
    </xf>
    <xf numFmtId="0" fontId="5" fillId="0" borderId="28" xfId="0" applyFont="1" applyBorder="1" applyAlignment="1">
      <alignment horizontal="center" vertical="center" wrapText="1"/>
    </xf>
    <xf numFmtId="0" fontId="5" fillId="0" borderId="26" xfId="0" applyFont="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5" xfId="0" applyFont="1" applyBorder="1" applyAlignment="1">
      <alignment horizontal="center" vertical="center" wrapText="1"/>
    </xf>
    <xf numFmtId="0" fontId="10" fillId="0" borderId="0" xfId="0" applyFont="1" applyBorder="1" applyAlignment="1">
      <alignment horizontal="left" vertical="center"/>
    </xf>
    <xf numFmtId="165" fontId="5" fillId="0" borderId="0" xfId="0" applyNumberFormat="1" applyFont="1" applyBorder="1" applyAlignment="1">
      <alignment horizontal="right" vertical="center"/>
    </xf>
  </cellXfs>
  <cellStyles count="2">
    <cellStyle name="Hyperlink" xfId="1" builtinId="8"/>
    <cellStyle name="Normal" xfId="0" builtinId="0"/>
  </cellStyles>
  <dxfs count="2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008554"/>
      <color rgb="FFFFFF99"/>
      <color rgb="FFFFFFCC"/>
      <color rgb="FF00A4B4"/>
      <color rgb="FF715C53"/>
      <color rgb="FFF37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104775</xdr:colOff>
      <xdr:row>235</xdr:row>
      <xdr:rowOff>28575</xdr:rowOff>
    </xdr:from>
    <xdr:to>
      <xdr:col>12</xdr:col>
      <xdr:colOff>609600</xdr:colOff>
      <xdr:row>238</xdr:row>
      <xdr:rowOff>38100</xdr:rowOff>
    </xdr:to>
    <xdr:pic>
      <xdr:nvPicPr>
        <xdr:cNvPr id="2" name="Picture 1">
          <a:extLst>
            <a:ext uri="{FF2B5EF4-FFF2-40B4-BE49-F238E27FC236}">
              <a16:creationId xmlns:a16="http://schemas.microsoft.com/office/drawing/2014/main" id="{CFF13038-4D7F-4F43-912E-24C5A8CA63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43775" y="282882975"/>
          <a:ext cx="1152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M241"/>
  <sheetViews>
    <sheetView showGridLines="0" tabSelected="1" zoomScaleNormal="100" workbookViewId="0">
      <selection activeCell="B2" sqref="B2:M5"/>
    </sheetView>
  </sheetViews>
  <sheetFormatPr defaultRowHeight="12" x14ac:dyDescent="0.2"/>
  <cols>
    <col min="1" max="1" width="5.7109375" style="3" customWidth="1"/>
    <col min="2" max="2" width="12.7109375" style="2" customWidth="1"/>
    <col min="3" max="3" width="11.7109375" style="3" bestFit="1" customWidth="1"/>
    <col min="4" max="7" width="10.140625" style="3" bestFit="1" customWidth="1"/>
    <col min="8" max="9" width="7.7109375" style="3" customWidth="1"/>
    <col min="10" max="10" width="12.7109375" style="2" customWidth="1"/>
    <col min="11" max="13" width="9.7109375" style="3" customWidth="1"/>
    <col min="14" max="14" width="5.7109375" style="3" customWidth="1"/>
    <col min="15" max="16384" width="9.140625" style="3"/>
  </cols>
  <sheetData>
    <row r="2" spans="2:13" ht="10.5" customHeight="1" x14ac:dyDescent="0.2">
      <c r="B2" s="87" t="s">
        <v>103</v>
      </c>
      <c r="C2" s="88"/>
      <c r="D2" s="88"/>
      <c r="E2" s="88"/>
      <c r="F2" s="88"/>
      <c r="G2" s="88"/>
      <c r="H2" s="88"/>
      <c r="I2" s="88"/>
      <c r="J2" s="88"/>
      <c r="K2" s="88"/>
      <c r="L2" s="88"/>
      <c r="M2" s="89"/>
    </row>
    <row r="3" spans="2:13" ht="10.5" customHeight="1" x14ac:dyDescent="0.2">
      <c r="B3" s="90"/>
      <c r="C3" s="91"/>
      <c r="D3" s="91"/>
      <c r="E3" s="91"/>
      <c r="F3" s="91"/>
      <c r="G3" s="91"/>
      <c r="H3" s="91"/>
      <c r="I3" s="91"/>
      <c r="J3" s="91"/>
      <c r="K3" s="91"/>
      <c r="L3" s="91"/>
      <c r="M3" s="92"/>
    </row>
    <row r="4" spans="2:13" ht="10.5" customHeight="1" x14ac:dyDescent="0.2">
      <c r="B4" s="90"/>
      <c r="C4" s="91"/>
      <c r="D4" s="91"/>
      <c r="E4" s="91"/>
      <c r="F4" s="91"/>
      <c r="G4" s="91"/>
      <c r="H4" s="91"/>
      <c r="I4" s="91"/>
      <c r="J4" s="91"/>
      <c r="K4" s="91"/>
      <c r="L4" s="91"/>
      <c r="M4" s="92"/>
    </row>
    <row r="5" spans="2:13" ht="10.5" customHeight="1" x14ac:dyDescent="0.2">
      <c r="B5" s="93"/>
      <c r="C5" s="94"/>
      <c r="D5" s="94"/>
      <c r="E5" s="94"/>
      <c r="F5" s="94"/>
      <c r="G5" s="94"/>
      <c r="H5" s="94"/>
      <c r="I5" s="94"/>
      <c r="J5" s="94"/>
      <c r="K5" s="94"/>
      <c r="L5" s="94"/>
      <c r="M5" s="95"/>
    </row>
    <row r="6" spans="2:13" ht="10.5" customHeight="1" x14ac:dyDescent="0.2"/>
    <row r="7" spans="2:13" ht="13.5" x14ac:dyDescent="0.2">
      <c r="B7" s="1" t="s">
        <v>52</v>
      </c>
    </row>
    <row r="9" spans="2:13" x14ac:dyDescent="0.2">
      <c r="B9" s="21" t="s">
        <v>92</v>
      </c>
    </row>
    <row r="10" spans="2:13" s="5" customFormat="1" ht="35.1" customHeight="1" x14ac:dyDescent="0.2">
      <c r="B10" s="22"/>
      <c r="C10" s="23">
        <v>2021</v>
      </c>
      <c r="D10" s="23">
        <v>2022</v>
      </c>
      <c r="E10" s="23">
        <v>2023</v>
      </c>
      <c r="F10" s="23">
        <v>2024</v>
      </c>
      <c r="G10" s="23">
        <v>2025</v>
      </c>
      <c r="H10" s="24" t="s">
        <v>66</v>
      </c>
      <c r="I10" s="24" t="s">
        <v>74</v>
      </c>
      <c r="J10" s="22"/>
      <c r="K10" s="24" t="s">
        <v>81</v>
      </c>
      <c r="L10" s="24" t="s">
        <v>82</v>
      </c>
      <c r="M10" s="25" t="s">
        <v>75</v>
      </c>
    </row>
    <row r="11" spans="2:13" ht="15" customHeight="1" x14ac:dyDescent="0.2">
      <c r="B11" s="27" t="s">
        <v>30</v>
      </c>
      <c r="C11" s="9">
        <v>63618.525288000004</v>
      </c>
      <c r="D11" s="9">
        <v>78402.738371000014</v>
      </c>
      <c r="E11" s="9">
        <v>77340.161393000002</v>
      </c>
      <c r="F11" s="9">
        <v>78895.068760000009</v>
      </c>
      <c r="G11" s="9">
        <v>79352.911082000006</v>
      </c>
      <c r="H11" s="7">
        <v>0.58031804673719223</v>
      </c>
      <c r="I11" s="7">
        <v>5.6804895624967378</v>
      </c>
      <c r="J11" s="29" t="s">
        <v>30</v>
      </c>
      <c r="K11" s="9">
        <v>14304.255826999999</v>
      </c>
      <c r="L11" s="9">
        <v>12234.308640000001</v>
      </c>
      <c r="M11" s="7">
        <v>-14.470848480582044</v>
      </c>
    </row>
    <row r="12" spans="2:13" ht="15" customHeight="1" x14ac:dyDescent="0.2">
      <c r="B12" s="27" t="s">
        <v>29</v>
      </c>
      <c r="C12" s="9">
        <v>83145.714808999997</v>
      </c>
      <c r="D12" s="9">
        <v>109561.561357</v>
      </c>
      <c r="E12" s="9">
        <v>105148.40943500001</v>
      </c>
      <c r="F12" s="9">
        <v>107243.44983100001</v>
      </c>
      <c r="G12" s="9">
        <v>111516.11745200001</v>
      </c>
      <c r="H12" s="7">
        <v>3.9840825968701115</v>
      </c>
      <c r="I12" s="7">
        <v>7.6154044728143022</v>
      </c>
      <c r="J12" s="29" t="s">
        <v>29</v>
      </c>
      <c r="K12" s="9">
        <v>18092.952359000003</v>
      </c>
      <c r="L12" s="9">
        <v>17305.423505999999</v>
      </c>
      <c r="M12" s="7">
        <v>-4.3526829528640292</v>
      </c>
    </row>
    <row r="13" spans="2:13" ht="15" customHeight="1" x14ac:dyDescent="0.2">
      <c r="B13" s="27" t="s">
        <v>64</v>
      </c>
      <c r="C13" s="9">
        <v>-19527.189520999993</v>
      </c>
      <c r="D13" s="9">
        <v>-31158.822985999985</v>
      </c>
      <c r="E13" s="9">
        <v>-27808.248042000007</v>
      </c>
      <c r="F13" s="9">
        <v>-28348.381070999996</v>
      </c>
      <c r="G13" s="9">
        <v>-32163.20637</v>
      </c>
      <c r="H13" s="8" t="s">
        <v>28</v>
      </c>
      <c r="I13" s="8" t="s">
        <v>28</v>
      </c>
      <c r="J13" s="29" t="s">
        <v>64</v>
      </c>
      <c r="K13" s="9">
        <v>-3788.6965320000036</v>
      </c>
      <c r="L13" s="9">
        <v>-5071.1148659999981</v>
      </c>
      <c r="M13" s="8" t="s">
        <v>28</v>
      </c>
    </row>
    <row r="14" spans="2:13" ht="15" customHeight="1" x14ac:dyDescent="0.2">
      <c r="B14" s="28" t="s">
        <v>26</v>
      </c>
      <c r="C14" s="32">
        <v>76.514496789332682</v>
      </c>
      <c r="D14" s="32">
        <v>71.56044273185303</v>
      </c>
      <c r="E14" s="32">
        <v>73.553334575935409</v>
      </c>
      <c r="F14" s="32">
        <v>73.566328651611911</v>
      </c>
      <c r="G14" s="32">
        <v>71.158244113148896</v>
      </c>
      <c r="H14" s="26" t="s">
        <v>28</v>
      </c>
      <c r="I14" s="26" t="s">
        <v>28</v>
      </c>
      <c r="J14" s="28" t="s">
        <v>26</v>
      </c>
      <c r="K14" s="32">
        <v>79.059821433093049</v>
      </c>
      <c r="L14" s="32">
        <v>70.696383915471458</v>
      </c>
      <c r="M14" s="26" t="s">
        <v>28</v>
      </c>
    </row>
    <row r="15" spans="2:13" ht="11.25" customHeight="1" x14ac:dyDescent="0.2"/>
    <row r="16" spans="2:13" x14ac:dyDescent="0.2">
      <c r="B16" s="21" t="s">
        <v>105</v>
      </c>
    </row>
    <row r="17" spans="2:13" s="5" customFormat="1" ht="35.1" customHeight="1" x14ac:dyDescent="0.2">
      <c r="B17" s="22"/>
      <c r="C17" s="23">
        <v>2021</v>
      </c>
      <c r="D17" s="23">
        <v>2022</v>
      </c>
      <c r="E17" s="23">
        <v>2023</v>
      </c>
      <c r="F17" s="23">
        <v>2024</v>
      </c>
      <c r="G17" s="23">
        <v>2025</v>
      </c>
      <c r="H17" s="24" t="s">
        <v>66</v>
      </c>
      <c r="I17" s="24" t="s">
        <v>74</v>
      </c>
      <c r="J17" s="22"/>
      <c r="K17" s="24" t="s">
        <v>81</v>
      </c>
      <c r="L17" s="24" t="s">
        <v>82</v>
      </c>
      <c r="M17" s="25" t="s">
        <v>75</v>
      </c>
    </row>
    <row r="18" spans="2:13" ht="15" customHeight="1" x14ac:dyDescent="0.2">
      <c r="B18" s="27" t="s">
        <v>30</v>
      </c>
      <c r="C18" s="9">
        <v>1143.4573799999998</v>
      </c>
      <c r="D18" s="9">
        <v>1680.561784</v>
      </c>
      <c r="E18" s="9">
        <v>2533.3982680000004</v>
      </c>
      <c r="F18" s="9">
        <v>3300.0459000000001</v>
      </c>
      <c r="G18" s="9">
        <v>4660.6186119999993</v>
      </c>
      <c r="H18" s="7">
        <v>41.22890266465685</v>
      </c>
      <c r="I18" s="7">
        <v>42.087507471425397</v>
      </c>
      <c r="J18" s="29" t="s">
        <v>30</v>
      </c>
      <c r="K18" s="9">
        <v>1603.832676</v>
      </c>
      <c r="L18" s="9">
        <v>347.17069699999996</v>
      </c>
      <c r="M18" s="7">
        <v>-78.353683511059728</v>
      </c>
    </row>
    <row r="19" spans="2:13" ht="15" customHeight="1" x14ac:dyDescent="0.2">
      <c r="B19" s="27" t="s">
        <v>29</v>
      </c>
      <c r="C19" s="9">
        <v>2079.5800709999999</v>
      </c>
      <c r="D19" s="9">
        <v>2427.0355989999998</v>
      </c>
      <c r="E19" s="9">
        <v>2494.2596719999997</v>
      </c>
      <c r="F19" s="9">
        <v>2769.072568</v>
      </c>
      <c r="G19" s="9">
        <v>3032.2659989999997</v>
      </c>
      <c r="H19" s="7">
        <v>9.5047502200382805</v>
      </c>
      <c r="I19" s="7">
        <v>9.8874036651735775</v>
      </c>
      <c r="J19" s="29" t="s">
        <v>29</v>
      </c>
      <c r="K19" s="9">
        <v>472.18338900000003</v>
      </c>
      <c r="L19" s="9">
        <v>464.60604700000005</v>
      </c>
      <c r="M19" s="7">
        <v>-1.6047455663460424</v>
      </c>
    </row>
    <row r="20" spans="2:13" ht="15" customHeight="1" x14ac:dyDescent="0.2">
      <c r="B20" s="27" t="s">
        <v>64</v>
      </c>
      <c r="C20" s="9">
        <v>-936.12269100000003</v>
      </c>
      <c r="D20" s="9">
        <v>-746.47381499999983</v>
      </c>
      <c r="E20" s="9">
        <v>39.138596000000689</v>
      </c>
      <c r="F20" s="9">
        <v>530.97333200000003</v>
      </c>
      <c r="G20" s="9">
        <v>1628.3526129999996</v>
      </c>
      <c r="H20" s="8" t="s">
        <v>28</v>
      </c>
      <c r="I20" s="8" t="s">
        <v>28</v>
      </c>
      <c r="J20" s="29" t="s">
        <v>64</v>
      </c>
      <c r="K20" s="9">
        <v>1131.649287</v>
      </c>
      <c r="L20" s="9">
        <v>-117.43535000000008</v>
      </c>
      <c r="M20" s="8" t="s">
        <v>28</v>
      </c>
    </row>
    <row r="21" spans="2:13" ht="15" customHeight="1" x14ac:dyDescent="0.2">
      <c r="B21" s="28" t="s">
        <v>26</v>
      </c>
      <c r="C21" s="32">
        <v>54.985013366191268</v>
      </c>
      <c r="D21" s="32">
        <v>69.243392420466932</v>
      </c>
      <c r="E21" s="32">
        <v>101.56914680694082</v>
      </c>
      <c r="F21" s="32">
        <v>119.17513243011551</v>
      </c>
      <c r="G21" s="32">
        <v>153.70084991016645</v>
      </c>
      <c r="H21" s="26" t="s">
        <v>28</v>
      </c>
      <c r="I21" s="26" t="s">
        <v>28</v>
      </c>
      <c r="J21" s="28" t="s">
        <v>26</v>
      </c>
      <c r="K21" s="32">
        <v>339.66308713159748</v>
      </c>
      <c r="L21" s="32">
        <v>74.723671644333962</v>
      </c>
      <c r="M21" s="26" t="s">
        <v>28</v>
      </c>
    </row>
    <row r="22" spans="2:13" ht="11.25" customHeight="1" x14ac:dyDescent="0.2"/>
    <row r="23" spans="2:13" x14ac:dyDescent="0.2">
      <c r="B23" s="21" t="s">
        <v>106</v>
      </c>
    </row>
    <row r="24" spans="2:13" s="5" customFormat="1" ht="35.1" customHeight="1" x14ac:dyDescent="0.2">
      <c r="B24" s="22"/>
      <c r="C24" s="23">
        <v>2021</v>
      </c>
      <c r="D24" s="23">
        <v>2022</v>
      </c>
      <c r="E24" s="23">
        <v>2023</v>
      </c>
      <c r="F24" s="23">
        <v>2024</v>
      </c>
      <c r="G24" s="23">
        <v>2025</v>
      </c>
      <c r="H24" s="24" t="s">
        <v>76</v>
      </c>
      <c r="I24" s="24" t="s">
        <v>77</v>
      </c>
      <c r="J24" s="22"/>
      <c r="K24" s="24" t="s">
        <v>81</v>
      </c>
      <c r="L24" s="24" t="s">
        <v>82</v>
      </c>
      <c r="M24" s="25" t="s">
        <v>78</v>
      </c>
    </row>
    <row r="25" spans="2:13" ht="15" customHeight="1" x14ac:dyDescent="0.2">
      <c r="B25" s="27" t="s">
        <v>30</v>
      </c>
      <c r="C25" s="67">
        <v>1.7973654290532315</v>
      </c>
      <c r="D25" s="67">
        <v>2.1434988355223243</v>
      </c>
      <c r="E25" s="67">
        <v>3.2756568157734622</v>
      </c>
      <c r="F25" s="67">
        <v>4.1828291068974028</v>
      </c>
      <c r="G25" s="67">
        <v>5.8732799445554171</v>
      </c>
      <c r="H25" s="68">
        <v>1.6904508376580143</v>
      </c>
      <c r="I25" s="68">
        <v>1.0189786288755465</v>
      </c>
      <c r="J25" s="29" t="s">
        <v>30</v>
      </c>
      <c r="K25" s="67">
        <v>11.212276230215943</v>
      </c>
      <c r="L25" s="67">
        <v>2.8376813697909125</v>
      </c>
      <c r="M25" s="68">
        <v>-8.3745948604250309</v>
      </c>
    </row>
    <row r="26" spans="2:13" ht="15" customHeight="1" x14ac:dyDescent="0.2">
      <c r="B26" s="28" t="s">
        <v>29</v>
      </c>
      <c r="C26" s="69">
        <v>2.5011271786852189</v>
      </c>
      <c r="D26" s="69">
        <v>2.215225457669086</v>
      </c>
      <c r="E26" s="69">
        <v>2.3721325747127784</v>
      </c>
      <c r="F26" s="69">
        <v>2.5820435395948689</v>
      </c>
      <c r="G26" s="69">
        <v>2.7191280222835781</v>
      </c>
      <c r="H26" s="26">
        <v>0.13708448268870921</v>
      </c>
      <c r="I26" s="26">
        <v>5.4500210899589785E-2</v>
      </c>
      <c r="J26" s="28" t="s">
        <v>29</v>
      </c>
      <c r="K26" s="69">
        <v>2.6097641757461503</v>
      </c>
      <c r="L26" s="69">
        <v>2.6847424267826532</v>
      </c>
      <c r="M26" s="26">
        <v>7.4978251036502908E-2</v>
      </c>
    </row>
    <row r="27" spans="2:13" ht="11.25" customHeight="1" x14ac:dyDescent="0.2"/>
    <row r="28" spans="2:13" x14ac:dyDescent="0.2">
      <c r="B28" s="21" t="s">
        <v>107</v>
      </c>
    </row>
    <row r="29" spans="2:13" s="5" customFormat="1" ht="35.1" customHeight="1" x14ac:dyDescent="0.2">
      <c r="B29" s="22"/>
      <c r="C29" s="23">
        <v>2021</v>
      </c>
      <c r="D29" s="23">
        <v>2022</v>
      </c>
      <c r="E29" s="23">
        <v>2023</v>
      </c>
      <c r="F29" s="23">
        <v>2024</v>
      </c>
      <c r="G29" s="23">
        <v>2025</v>
      </c>
      <c r="H29" s="24" t="s">
        <v>76</v>
      </c>
      <c r="I29" s="24" t="s">
        <v>77</v>
      </c>
      <c r="J29" s="22">
        <v>0</v>
      </c>
      <c r="K29" s="24" t="s">
        <v>81</v>
      </c>
      <c r="L29" s="24" t="s">
        <v>82</v>
      </c>
      <c r="M29" s="25" t="s">
        <v>78</v>
      </c>
    </row>
    <row r="30" spans="2:13" ht="15" customHeight="1" x14ac:dyDescent="0.2">
      <c r="B30" s="27" t="s">
        <v>30</v>
      </c>
      <c r="C30" s="67">
        <v>0.52817109334960233</v>
      </c>
      <c r="D30" s="67">
        <v>0.68887598698403862</v>
      </c>
      <c r="E30" s="67">
        <v>0.93707185632363887</v>
      </c>
      <c r="F30" s="67">
        <v>1.1387938223033651</v>
      </c>
      <c r="G30" s="67">
        <v>1.5194131730659528</v>
      </c>
      <c r="H30" s="68">
        <v>0.38061935076258768</v>
      </c>
      <c r="I30" s="68">
        <v>0.24781051992908762</v>
      </c>
      <c r="J30" s="29" t="s">
        <v>30</v>
      </c>
      <c r="K30" s="68" t="s">
        <v>73</v>
      </c>
      <c r="L30" s="68" t="s">
        <v>73</v>
      </c>
      <c r="M30" s="68" t="s">
        <v>28</v>
      </c>
    </row>
    <row r="31" spans="2:13" ht="15" customHeight="1" x14ac:dyDescent="0.2">
      <c r="B31" s="28" t="s">
        <v>29</v>
      </c>
      <c r="C31" s="69">
        <v>0.96057281978285325</v>
      </c>
      <c r="D31" s="69">
        <v>0.99486169424076487</v>
      </c>
      <c r="E31" s="69">
        <v>0.922594986551175</v>
      </c>
      <c r="F31" s="69">
        <v>0.9555632950281433</v>
      </c>
      <c r="G31" s="69">
        <v>0.98855222593369141</v>
      </c>
      <c r="H31" s="26">
        <v>3.2988930905548108E-2</v>
      </c>
      <c r="I31" s="26">
        <v>6.9948515377095399E-3</v>
      </c>
      <c r="J31" s="28" t="s">
        <v>29</v>
      </c>
      <c r="K31" s="74" t="s">
        <v>73</v>
      </c>
      <c r="L31" s="74" t="s">
        <v>73</v>
      </c>
      <c r="M31" s="26" t="s">
        <v>28</v>
      </c>
    </row>
    <row r="32" spans="2:13" ht="11.25" customHeight="1" x14ac:dyDescent="0.2"/>
    <row r="33" spans="2:13" ht="11.25" customHeight="1" x14ac:dyDescent="0.2">
      <c r="B33" s="6" t="s">
        <v>37</v>
      </c>
    </row>
    <row r="34" spans="2:13" ht="11.25" customHeight="1" x14ac:dyDescent="0.2"/>
    <row r="35" spans="2:13" ht="11.25" customHeight="1" x14ac:dyDescent="0.2">
      <c r="B35" s="1" t="s">
        <v>104</v>
      </c>
    </row>
    <row r="36" spans="2:13" ht="11.25" customHeight="1" x14ac:dyDescent="0.2"/>
    <row r="37" spans="2:13" ht="11.25" customHeight="1" x14ac:dyDescent="0.2">
      <c r="B37" s="21" t="s">
        <v>71</v>
      </c>
    </row>
    <row r="38" spans="2:13" ht="24.95" customHeight="1" x14ac:dyDescent="0.2">
      <c r="B38" s="33"/>
      <c r="C38" s="34"/>
      <c r="D38" s="23">
        <v>2020</v>
      </c>
      <c r="E38" s="23">
        <v>2021</v>
      </c>
      <c r="F38" s="23">
        <v>2022</v>
      </c>
      <c r="G38" s="23">
        <v>2023</v>
      </c>
      <c r="H38" s="34">
        <v>2024</v>
      </c>
    </row>
    <row r="39" spans="2:13" ht="15" customHeight="1" x14ac:dyDescent="0.2">
      <c r="B39" s="41" t="s">
        <v>39</v>
      </c>
      <c r="C39" s="42"/>
      <c r="D39" s="43">
        <v>306</v>
      </c>
      <c r="E39" s="43">
        <v>268</v>
      </c>
      <c r="F39" s="43">
        <v>260</v>
      </c>
      <c r="G39" s="43">
        <v>280</v>
      </c>
      <c r="H39" s="43">
        <v>213</v>
      </c>
    </row>
    <row r="40" spans="2:13" ht="15" customHeight="1" x14ac:dyDescent="0.2">
      <c r="B40" s="44" t="s">
        <v>40</v>
      </c>
      <c r="C40" s="45"/>
      <c r="D40" s="46">
        <v>1.4776897817268688</v>
      </c>
      <c r="E40" s="46">
        <v>1.1899476067844774</v>
      </c>
      <c r="F40" s="46">
        <v>1.1333914559721012</v>
      </c>
      <c r="G40" s="46">
        <v>1.2401452741606873</v>
      </c>
      <c r="H40" s="46">
        <v>1.0060932407538614</v>
      </c>
    </row>
    <row r="41" spans="2:13" ht="11.25" customHeight="1" x14ac:dyDescent="0.2"/>
    <row r="42" spans="2:13" ht="11.25" customHeight="1" x14ac:dyDescent="0.2">
      <c r="B42" s="21" t="s">
        <v>67</v>
      </c>
      <c r="C42" s="4"/>
      <c r="D42" s="4"/>
      <c r="E42" s="4"/>
      <c r="F42" s="4"/>
      <c r="G42" s="4"/>
      <c r="H42" s="4"/>
      <c r="J42" s="21" t="s">
        <v>72</v>
      </c>
    </row>
    <row r="43" spans="2:13" ht="30" customHeight="1" x14ac:dyDescent="0.2">
      <c r="B43" s="40"/>
      <c r="C43" s="35"/>
      <c r="D43" s="35"/>
      <c r="E43" s="36" t="s">
        <v>41</v>
      </c>
      <c r="F43" s="36" t="s">
        <v>43</v>
      </c>
      <c r="G43" s="36" t="s">
        <v>44</v>
      </c>
      <c r="H43" s="37" t="s">
        <v>45</v>
      </c>
      <c r="J43" s="86" t="s">
        <v>46</v>
      </c>
      <c r="K43" s="86"/>
      <c r="L43" s="79" t="s">
        <v>47</v>
      </c>
      <c r="M43" s="38">
        <v>67.041478968519797</v>
      </c>
    </row>
    <row r="44" spans="2:13" ht="15" customHeight="1" x14ac:dyDescent="0.2">
      <c r="B44" s="39" t="s">
        <v>61</v>
      </c>
      <c r="C44" s="10"/>
      <c r="D44" s="11"/>
      <c r="E44" s="12">
        <v>31</v>
      </c>
      <c r="F44" s="70">
        <v>14.553990610328638</v>
      </c>
      <c r="G44" s="6">
        <v>3044.978783</v>
      </c>
      <c r="H44" s="70">
        <v>92.270800930374946</v>
      </c>
      <c r="J44" s="30"/>
    </row>
    <row r="45" spans="2:13" ht="15" customHeight="1" x14ac:dyDescent="0.2">
      <c r="B45" s="39" t="s">
        <v>62</v>
      </c>
      <c r="C45" s="11"/>
      <c r="D45" s="11"/>
      <c r="E45" s="12">
        <v>55</v>
      </c>
      <c r="F45" s="70">
        <v>25.821596244131456</v>
      </c>
      <c r="G45" s="6">
        <v>190.72487899999999</v>
      </c>
      <c r="H45" s="70">
        <v>5.7794614008247578</v>
      </c>
      <c r="J45" s="30" t="s">
        <v>87</v>
      </c>
    </row>
    <row r="46" spans="2:13" ht="15" customHeight="1" x14ac:dyDescent="0.2">
      <c r="B46" s="39" t="s">
        <v>93</v>
      </c>
      <c r="C46" s="11"/>
      <c r="D46" s="11"/>
      <c r="E46" s="12">
        <v>52</v>
      </c>
      <c r="F46" s="70">
        <v>24.413145539906104</v>
      </c>
      <c r="G46" s="6">
        <v>18.967043</v>
      </c>
      <c r="H46" s="70">
        <v>0.57475088452557588</v>
      </c>
      <c r="J46" s="30" t="s">
        <v>88</v>
      </c>
    </row>
    <row r="47" spans="2:13" ht="15" customHeight="1" x14ac:dyDescent="0.2">
      <c r="B47" s="39" t="s">
        <v>94</v>
      </c>
      <c r="C47" s="11"/>
      <c r="D47" s="11"/>
      <c r="E47" s="12">
        <v>57</v>
      </c>
      <c r="F47" s="70">
        <v>26.760563380281688</v>
      </c>
      <c r="G47" s="6">
        <v>1.4710810000000001</v>
      </c>
      <c r="H47" s="70">
        <v>4.457759208743127E-2</v>
      </c>
      <c r="J47" s="30" t="s">
        <v>89</v>
      </c>
    </row>
    <row r="48" spans="2:13" ht="15" customHeight="1" x14ac:dyDescent="0.2">
      <c r="B48" s="39" t="s">
        <v>95</v>
      </c>
      <c r="C48" s="11"/>
      <c r="D48" s="11"/>
      <c r="E48" s="12">
        <v>18</v>
      </c>
      <c r="F48" s="70">
        <v>8.4507042253521121</v>
      </c>
      <c r="G48" s="6">
        <v>4.8529999999999997E-3</v>
      </c>
      <c r="H48" s="70">
        <v>1.4705856060971757E-4</v>
      </c>
      <c r="J48" s="30" t="s">
        <v>90</v>
      </c>
    </row>
    <row r="49" spans="2:13" ht="15" customHeight="1" x14ac:dyDescent="0.2">
      <c r="B49" s="20" t="s">
        <v>42</v>
      </c>
      <c r="C49" s="13"/>
      <c r="D49" s="13"/>
      <c r="E49" s="14" t="s">
        <v>28</v>
      </c>
      <c r="F49" s="71" t="s">
        <v>28</v>
      </c>
      <c r="G49" s="6">
        <v>43.899261000000024</v>
      </c>
      <c r="H49" s="70">
        <v>1.3302621336266875</v>
      </c>
      <c r="J49" s="30" t="s">
        <v>91</v>
      </c>
    </row>
    <row r="50" spans="2:13" ht="15" customHeight="1" x14ac:dyDescent="0.2">
      <c r="B50" s="47" t="s">
        <v>38</v>
      </c>
      <c r="C50" s="47"/>
      <c r="D50" s="47"/>
      <c r="E50" s="48">
        <v>213</v>
      </c>
      <c r="F50" s="72">
        <v>100</v>
      </c>
      <c r="G50" s="49">
        <v>3300.0459000000001</v>
      </c>
      <c r="H50" s="72">
        <v>100</v>
      </c>
      <c r="J50" s="47"/>
      <c r="K50" s="47"/>
      <c r="L50" s="47"/>
      <c r="M50" s="47"/>
    </row>
    <row r="51" spans="2:13" ht="11.25" customHeight="1" x14ac:dyDescent="0.2"/>
    <row r="52" spans="2:13" ht="11.25" customHeight="1" x14ac:dyDescent="0.2">
      <c r="B52" s="6" t="s">
        <v>37</v>
      </c>
    </row>
    <row r="54" spans="2:13" ht="12.75" customHeight="1" x14ac:dyDescent="0.2">
      <c r="B54" s="1" t="s">
        <v>56</v>
      </c>
    </row>
    <row r="55" spans="2:13" ht="5.0999999999999996" customHeight="1" x14ac:dyDescent="0.2"/>
    <row r="56" spans="2:13" ht="24.95" customHeight="1" x14ac:dyDescent="0.2">
      <c r="B56" s="50"/>
      <c r="C56" s="51"/>
      <c r="D56" s="52">
        <v>2021</v>
      </c>
      <c r="E56" s="52">
        <v>2022</v>
      </c>
      <c r="F56" s="52">
        <v>2023</v>
      </c>
      <c r="G56" s="52">
        <v>2024</v>
      </c>
      <c r="H56" s="52">
        <v>2025</v>
      </c>
      <c r="I56" s="53" t="s">
        <v>82</v>
      </c>
      <c r="J56" s="53" t="s">
        <v>68</v>
      </c>
      <c r="K56" s="54" t="s">
        <v>79</v>
      </c>
    </row>
    <row r="57" spans="2:13" ht="15" customHeight="1" x14ac:dyDescent="0.2">
      <c r="B57" s="44" t="s">
        <v>96</v>
      </c>
      <c r="C57" s="45"/>
      <c r="D57" s="55">
        <v>153</v>
      </c>
      <c r="E57" s="55">
        <v>149</v>
      </c>
      <c r="F57" s="55">
        <v>149</v>
      </c>
      <c r="G57" s="55">
        <v>153</v>
      </c>
      <c r="H57" s="55">
        <v>156</v>
      </c>
      <c r="I57" s="55">
        <v>116</v>
      </c>
      <c r="J57" s="73">
        <v>80.437696604212078</v>
      </c>
      <c r="K57" s="73">
        <v>55.988610409708635</v>
      </c>
    </row>
    <row r="59" spans="2:13" ht="12.75" customHeight="1" x14ac:dyDescent="0.2">
      <c r="B59" s="1" t="s">
        <v>55</v>
      </c>
    </row>
    <row r="60" spans="2:13" ht="5.0999999999999996" customHeight="1" x14ac:dyDescent="0.2"/>
    <row r="61" spans="2:13" ht="24.95" customHeight="1" x14ac:dyDescent="0.2">
      <c r="B61" s="50"/>
      <c r="C61" s="51"/>
      <c r="D61" s="52">
        <v>2021</v>
      </c>
      <c r="E61" s="52">
        <v>2022</v>
      </c>
      <c r="F61" s="52">
        <v>2023</v>
      </c>
      <c r="G61" s="52">
        <v>2024</v>
      </c>
      <c r="H61" s="52">
        <v>2025</v>
      </c>
      <c r="I61" s="53" t="s">
        <v>82</v>
      </c>
      <c r="J61" s="53" t="s">
        <v>68</v>
      </c>
      <c r="K61" s="54" t="s">
        <v>79</v>
      </c>
    </row>
    <row r="62" spans="2:13" ht="15" customHeight="1" x14ac:dyDescent="0.2">
      <c r="B62" s="44" t="s">
        <v>96</v>
      </c>
      <c r="C62" s="45"/>
      <c r="D62" s="55">
        <v>60</v>
      </c>
      <c r="E62" s="55">
        <v>63</v>
      </c>
      <c r="F62" s="55">
        <v>65</v>
      </c>
      <c r="G62" s="55">
        <v>64</v>
      </c>
      <c r="H62" s="55">
        <v>72</v>
      </c>
      <c r="I62" s="55">
        <v>52</v>
      </c>
      <c r="J62" s="73">
        <v>46.167689888079636</v>
      </c>
      <c r="K62" s="73">
        <v>47.455985220958603</v>
      </c>
    </row>
    <row r="64" spans="2:13" ht="12.75" customHeight="1" x14ac:dyDescent="0.2">
      <c r="B64" s="6" t="s">
        <v>37</v>
      </c>
    </row>
    <row r="65" spans="2:13" ht="11.25" customHeight="1" x14ac:dyDescent="0.2"/>
    <row r="66" spans="2:13" ht="12.75" customHeight="1" x14ac:dyDescent="0.2">
      <c r="B66" s="1" t="s">
        <v>54</v>
      </c>
      <c r="C66" s="15"/>
      <c r="D66" s="15"/>
      <c r="E66" s="15"/>
      <c r="F66" s="15"/>
      <c r="G66" s="15"/>
      <c r="H66" s="15"/>
      <c r="I66" s="15"/>
    </row>
    <row r="67" spans="2:13" ht="5.0999999999999996" customHeight="1" x14ac:dyDescent="0.2"/>
    <row r="68" spans="2:13" ht="26.1" customHeight="1" x14ac:dyDescent="0.2">
      <c r="B68" s="50"/>
      <c r="C68" s="51"/>
      <c r="D68" s="51"/>
      <c r="E68" s="52">
        <v>2020</v>
      </c>
      <c r="F68" s="52">
        <v>2021</v>
      </c>
      <c r="G68" s="52">
        <v>2022</v>
      </c>
      <c r="H68" s="52">
        <v>2023</v>
      </c>
      <c r="I68" s="52">
        <v>2024</v>
      </c>
      <c r="J68" s="84" t="s">
        <v>69</v>
      </c>
      <c r="K68" s="84"/>
      <c r="L68" s="84"/>
      <c r="M68" s="85"/>
    </row>
    <row r="69" spans="2:13" ht="15" customHeight="1" x14ac:dyDescent="0.2">
      <c r="B69" s="80" t="s">
        <v>96</v>
      </c>
      <c r="C69" s="80" t="s">
        <v>97</v>
      </c>
      <c r="D69" s="56" t="s">
        <v>24</v>
      </c>
      <c r="E69" s="57">
        <v>28</v>
      </c>
      <c r="F69" s="57">
        <v>28</v>
      </c>
      <c r="G69" s="57">
        <v>26</v>
      </c>
      <c r="H69" s="57">
        <v>24</v>
      </c>
      <c r="I69" s="57">
        <v>21</v>
      </c>
      <c r="J69" s="82" t="s">
        <v>85</v>
      </c>
      <c r="K69" s="82"/>
      <c r="L69" s="82"/>
      <c r="M69" s="82"/>
    </row>
    <row r="70" spans="2:13" ht="15" customHeight="1" x14ac:dyDescent="0.2">
      <c r="B70" s="81" t="s">
        <v>98</v>
      </c>
      <c r="C70" s="81" t="s">
        <v>97</v>
      </c>
      <c r="D70" s="58" t="s">
        <v>33</v>
      </c>
      <c r="E70" s="45">
        <v>0.32131468581272099</v>
      </c>
      <c r="F70" s="45">
        <v>0.31482243182217268</v>
      </c>
      <c r="G70" s="45">
        <v>0.38699819085796977</v>
      </c>
      <c r="H70" s="45">
        <v>0.58244528531080864</v>
      </c>
      <c r="I70" s="45">
        <v>0.70528415940937916</v>
      </c>
      <c r="J70" s="83"/>
      <c r="K70" s="83"/>
      <c r="L70" s="83"/>
      <c r="M70" s="83"/>
    </row>
    <row r="71" spans="2:13" ht="11.25" customHeight="1" x14ac:dyDescent="0.2"/>
    <row r="72" spans="2:13" ht="12.75" customHeight="1" x14ac:dyDescent="0.2">
      <c r="B72" s="1" t="s">
        <v>53</v>
      </c>
      <c r="C72" s="15"/>
      <c r="D72" s="15"/>
      <c r="E72" s="15"/>
      <c r="F72" s="15"/>
      <c r="G72" s="15"/>
      <c r="H72" s="15"/>
      <c r="I72" s="15"/>
    </row>
    <row r="74" spans="2:13" ht="26.1" customHeight="1" x14ac:dyDescent="0.2">
      <c r="B74" s="50"/>
      <c r="C74" s="51"/>
      <c r="D74" s="51"/>
      <c r="E74" s="52">
        <v>2020</v>
      </c>
      <c r="F74" s="52">
        <v>2021</v>
      </c>
      <c r="G74" s="52">
        <v>2022</v>
      </c>
      <c r="H74" s="52">
        <v>2023</v>
      </c>
      <c r="I74" s="52">
        <v>2024</v>
      </c>
      <c r="J74" s="84" t="s">
        <v>70</v>
      </c>
      <c r="K74" s="84"/>
      <c r="L74" s="84"/>
      <c r="M74" s="85"/>
    </row>
    <row r="75" spans="2:13" ht="15" customHeight="1" x14ac:dyDescent="0.2">
      <c r="B75" s="80" t="s">
        <v>96</v>
      </c>
      <c r="C75" s="80" t="s">
        <v>97</v>
      </c>
      <c r="D75" s="56" t="s">
        <v>24</v>
      </c>
      <c r="E75" s="57">
        <v>32</v>
      </c>
      <c r="F75" s="57">
        <v>33</v>
      </c>
      <c r="G75" s="57">
        <v>33</v>
      </c>
      <c r="H75" s="57">
        <v>34</v>
      </c>
      <c r="I75" s="57">
        <v>33</v>
      </c>
      <c r="J75" s="82" t="s">
        <v>86</v>
      </c>
      <c r="K75" s="82"/>
      <c r="L75" s="82"/>
      <c r="M75" s="82"/>
    </row>
    <row r="76" spans="2:13" ht="15" customHeight="1" x14ac:dyDescent="0.2">
      <c r="B76" s="81" t="s">
        <v>97</v>
      </c>
      <c r="C76" s="81" t="s">
        <v>97</v>
      </c>
      <c r="D76" s="58" t="s">
        <v>33</v>
      </c>
      <c r="E76" s="45">
        <v>0.56563406930093207</v>
      </c>
      <c r="F76" s="45">
        <v>0.53099516453653739</v>
      </c>
      <c r="G76" s="45">
        <v>0.51683281835847361</v>
      </c>
      <c r="H76" s="45">
        <v>0.53370138322728056</v>
      </c>
      <c r="I76" s="45">
        <v>0.53218483028773755</v>
      </c>
      <c r="J76" s="83"/>
      <c r="K76" s="83"/>
      <c r="L76" s="83"/>
      <c r="M76" s="83"/>
    </row>
    <row r="77" spans="2:13" ht="11.25" customHeight="1" x14ac:dyDescent="0.2"/>
    <row r="78" spans="2:13" ht="12.75" customHeight="1" x14ac:dyDescent="0.2">
      <c r="B78" s="6" t="s">
        <v>31</v>
      </c>
    </row>
    <row r="79" spans="2:13" ht="11.25" customHeight="1" x14ac:dyDescent="0.2"/>
    <row r="80" spans="2:13" ht="12.75" customHeight="1" x14ac:dyDescent="0.2">
      <c r="B80" s="1" t="s">
        <v>51</v>
      </c>
    </row>
    <row r="81" spans="2:13" ht="11.25" customHeight="1" x14ac:dyDescent="0.2"/>
    <row r="82" spans="2:13" x14ac:dyDescent="0.2">
      <c r="B82" s="21" t="s">
        <v>108</v>
      </c>
    </row>
    <row r="83" spans="2:13" s="5" customFormat="1" ht="35.1" customHeight="1" x14ac:dyDescent="0.2">
      <c r="B83" s="22"/>
      <c r="C83" s="23">
        <v>2021</v>
      </c>
      <c r="D83" s="23">
        <v>2022</v>
      </c>
      <c r="E83" s="23">
        <v>2023</v>
      </c>
      <c r="F83" s="23">
        <v>2024</v>
      </c>
      <c r="G83" s="23">
        <v>2025</v>
      </c>
      <c r="H83" s="24" t="s">
        <v>66</v>
      </c>
      <c r="I83" s="24" t="s">
        <v>74</v>
      </c>
      <c r="J83" s="22"/>
      <c r="K83" s="24" t="s">
        <v>81</v>
      </c>
      <c r="L83" s="24" t="s">
        <v>82</v>
      </c>
      <c r="M83" s="25" t="s">
        <v>75</v>
      </c>
    </row>
    <row r="84" spans="2:13" ht="12.75" customHeight="1" x14ac:dyDescent="0.2">
      <c r="B84" s="30" t="s">
        <v>22</v>
      </c>
      <c r="C84" s="9">
        <v>1143.4573799999998</v>
      </c>
      <c r="D84" s="9">
        <v>1680.561784</v>
      </c>
      <c r="E84" s="9">
        <v>2533.3982680000004</v>
      </c>
      <c r="F84" s="9">
        <v>3300.0459000000001</v>
      </c>
      <c r="G84" s="9">
        <v>4660.6186119999993</v>
      </c>
      <c r="H84" s="7">
        <v>41.22890266465685</v>
      </c>
      <c r="I84" s="7">
        <v>42.087507471425397</v>
      </c>
      <c r="J84" s="30" t="s">
        <v>22</v>
      </c>
      <c r="K84" s="9">
        <v>1603.832676</v>
      </c>
      <c r="L84" s="9">
        <v>347.17069699999996</v>
      </c>
      <c r="M84" s="7">
        <v>-78.353683511059728</v>
      </c>
    </row>
    <row r="85" spans="2:13" ht="12.75" customHeight="1" x14ac:dyDescent="0.2">
      <c r="B85" s="30" t="s">
        <v>6</v>
      </c>
      <c r="C85" s="9">
        <v>209.72438299999999</v>
      </c>
      <c r="D85" s="9">
        <v>276.43178799999998</v>
      </c>
      <c r="E85" s="9">
        <v>243.175321</v>
      </c>
      <c r="F85" s="9">
        <v>1122.9361200000001</v>
      </c>
      <c r="G85" s="9">
        <v>2363.0198359999999</v>
      </c>
      <c r="H85" s="7">
        <v>110.43225824813612</v>
      </c>
      <c r="I85" s="7">
        <v>83.212293122241547</v>
      </c>
      <c r="J85" s="30" t="s">
        <v>49</v>
      </c>
      <c r="K85" s="9">
        <v>180.296943</v>
      </c>
      <c r="L85" s="9">
        <v>115.905479</v>
      </c>
      <c r="M85" s="7">
        <v>-35.714118569386947</v>
      </c>
    </row>
    <row r="86" spans="2:13" ht="12.75" customHeight="1" x14ac:dyDescent="0.2">
      <c r="B86" s="30" t="s">
        <v>49</v>
      </c>
      <c r="C86" s="9">
        <v>186.64253400000001</v>
      </c>
      <c r="D86" s="9">
        <v>577.69872999999995</v>
      </c>
      <c r="E86" s="9">
        <v>1273.767605</v>
      </c>
      <c r="F86" s="9">
        <v>1167.323146</v>
      </c>
      <c r="G86" s="9">
        <v>1228.7350160000001</v>
      </c>
      <c r="H86" s="7">
        <v>5.2609142730045839</v>
      </c>
      <c r="I86" s="7">
        <v>60.181332890959041</v>
      </c>
      <c r="J86" s="30" t="s">
        <v>6</v>
      </c>
      <c r="K86" s="9">
        <v>1234.563371</v>
      </c>
      <c r="L86" s="9">
        <v>59.016618999999999</v>
      </c>
      <c r="M86" s="7">
        <v>-95.21963631950328</v>
      </c>
    </row>
    <row r="87" spans="2:13" ht="12.75" customHeight="1" x14ac:dyDescent="0.2">
      <c r="B87" s="30" t="s">
        <v>13</v>
      </c>
      <c r="C87" s="9">
        <v>79.706687000000002</v>
      </c>
      <c r="D87" s="9">
        <v>75.945530000000005</v>
      </c>
      <c r="E87" s="9">
        <v>108.24126099999999</v>
      </c>
      <c r="F87" s="9">
        <v>133.53737899999999</v>
      </c>
      <c r="G87" s="9">
        <v>157.13940700000001</v>
      </c>
      <c r="H87" s="7">
        <v>17.674473002798731</v>
      </c>
      <c r="I87" s="7">
        <v>18.494334984514758</v>
      </c>
      <c r="J87" s="30" t="s">
        <v>16</v>
      </c>
      <c r="K87" s="9">
        <v>18.910406999999999</v>
      </c>
      <c r="L87" s="9">
        <v>19.453951</v>
      </c>
      <c r="M87" s="7">
        <v>2.8743114836185213</v>
      </c>
    </row>
    <row r="88" spans="2:13" ht="12.75" customHeight="1" x14ac:dyDescent="0.2">
      <c r="B88" s="30" t="s">
        <v>11</v>
      </c>
      <c r="C88" s="9">
        <v>65.700755000000001</v>
      </c>
      <c r="D88" s="9">
        <v>77.387489000000002</v>
      </c>
      <c r="E88" s="9">
        <v>84.161668000000006</v>
      </c>
      <c r="F88" s="9">
        <v>101.184725</v>
      </c>
      <c r="G88" s="9">
        <v>131.812601</v>
      </c>
      <c r="H88" s="7">
        <v>30.269268409831625</v>
      </c>
      <c r="I88" s="7">
        <v>19.01361375187458</v>
      </c>
      <c r="J88" s="30" t="s">
        <v>8</v>
      </c>
      <c r="K88" s="9">
        <v>21.646177999999999</v>
      </c>
      <c r="L88" s="9">
        <v>18.490218000000002</v>
      </c>
      <c r="M88" s="7">
        <v>-14.579756296931482</v>
      </c>
    </row>
    <row r="89" spans="2:13" ht="12.75" customHeight="1" x14ac:dyDescent="0.2">
      <c r="B89" s="30" t="s">
        <v>8</v>
      </c>
      <c r="C89" s="9">
        <v>51.127788000000002</v>
      </c>
      <c r="D89" s="9">
        <v>67.083808999999988</v>
      </c>
      <c r="E89" s="9">
        <v>105.10757000000001</v>
      </c>
      <c r="F89" s="9">
        <v>121.90489100000001</v>
      </c>
      <c r="G89" s="9">
        <v>122.01399600000001</v>
      </c>
      <c r="H89" s="7">
        <v>8.9500100533291618E-2</v>
      </c>
      <c r="I89" s="7">
        <v>24.290564852849062</v>
      </c>
      <c r="J89" s="30" t="s">
        <v>13</v>
      </c>
      <c r="K89" s="9">
        <v>22.720755</v>
      </c>
      <c r="L89" s="9">
        <v>18.085083999999998</v>
      </c>
      <c r="M89" s="7">
        <v>-20.402803515992325</v>
      </c>
    </row>
    <row r="90" spans="2:13" ht="12.75" customHeight="1" x14ac:dyDescent="0.2">
      <c r="B90" s="30" t="s">
        <v>16</v>
      </c>
      <c r="C90" s="9">
        <v>101.241969</v>
      </c>
      <c r="D90" s="9">
        <v>125.312966</v>
      </c>
      <c r="E90" s="9">
        <v>94.681663</v>
      </c>
      <c r="F90" s="9">
        <v>57.698480000000004</v>
      </c>
      <c r="G90" s="9">
        <v>70.166369000000003</v>
      </c>
      <c r="H90" s="7">
        <v>21.608695757669871</v>
      </c>
      <c r="I90" s="7">
        <v>-8.7585654192274163</v>
      </c>
      <c r="J90" s="30" t="s">
        <v>11</v>
      </c>
      <c r="K90" s="9">
        <v>44.978891000000004</v>
      </c>
      <c r="L90" s="9">
        <v>15.568104</v>
      </c>
      <c r="M90" s="7">
        <v>-65.387977218024346</v>
      </c>
    </row>
    <row r="91" spans="2:13" ht="12.75" customHeight="1" x14ac:dyDescent="0.2">
      <c r="B91" s="30" t="s">
        <v>17</v>
      </c>
      <c r="C91" s="9">
        <v>35.141427</v>
      </c>
      <c r="D91" s="9">
        <v>42.500775999999995</v>
      </c>
      <c r="E91" s="9">
        <v>56.509868000000004</v>
      </c>
      <c r="F91" s="9">
        <v>58.256925000000003</v>
      </c>
      <c r="G91" s="9">
        <v>62.661087000000002</v>
      </c>
      <c r="H91" s="7">
        <v>7.559894381655055</v>
      </c>
      <c r="I91" s="7">
        <v>15.55656744509648</v>
      </c>
      <c r="J91" s="30" t="s">
        <v>17</v>
      </c>
      <c r="K91" s="9">
        <v>9.5746590000000005</v>
      </c>
      <c r="L91" s="9">
        <v>11.461962999999999</v>
      </c>
      <c r="M91" s="7">
        <v>19.711448731490055</v>
      </c>
    </row>
    <row r="92" spans="2:13" ht="12.75" customHeight="1" x14ac:dyDescent="0.2">
      <c r="B92" s="30" t="s">
        <v>0</v>
      </c>
      <c r="C92" s="9">
        <v>42.157055</v>
      </c>
      <c r="D92" s="9">
        <v>58.158654000000006</v>
      </c>
      <c r="E92" s="9">
        <v>53.446820000000002</v>
      </c>
      <c r="F92" s="9">
        <v>46.122171000000002</v>
      </c>
      <c r="G92" s="9">
        <v>51.569493000000001</v>
      </c>
      <c r="H92" s="7">
        <v>11.810636580832242</v>
      </c>
      <c r="I92" s="7">
        <v>5.1672818557349842</v>
      </c>
      <c r="J92" s="30" t="s">
        <v>50</v>
      </c>
      <c r="K92" s="9">
        <v>4.9442879999999994</v>
      </c>
      <c r="L92" s="9">
        <v>9.6652760000000004</v>
      </c>
      <c r="M92" s="7">
        <v>95.483677326239928</v>
      </c>
    </row>
    <row r="93" spans="2:13" ht="12.75" customHeight="1" x14ac:dyDescent="0.2">
      <c r="B93" s="30" t="s">
        <v>100</v>
      </c>
      <c r="C93" s="9">
        <v>28.907267999999998</v>
      </c>
      <c r="D93" s="9">
        <v>29.011944</v>
      </c>
      <c r="E93" s="9">
        <v>31.490629000000002</v>
      </c>
      <c r="F93" s="9">
        <v>41.663153000000001</v>
      </c>
      <c r="G93" s="9">
        <v>35.380550999999997</v>
      </c>
      <c r="H93" s="7">
        <v>-15.079516425461136</v>
      </c>
      <c r="I93" s="7">
        <v>5.1815062488255847</v>
      </c>
      <c r="J93" s="30" t="s">
        <v>0</v>
      </c>
      <c r="K93" s="9">
        <v>6.0911099999999996</v>
      </c>
      <c r="L93" s="9">
        <v>9.3736039999999985</v>
      </c>
      <c r="M93" s="7">
        <v>53.889914974446349</v>
      </c>
    </row>
    <row r="94" spans="2:13" ht="12.75" customHeight="1" x14ac:dyDescent="0.2">
      <c r="B94" s="30" t="s">
        <v>20</v>
      </c>
      <c r="C94" s="9">
        <v>35.551164</v>
      </c>
      <c r="D94" s="9">
        <v>46.730232000000001</v>
      </c>
      <c r="E94" s="9">
        <v>52.540830999999997</v>
      </c>
      <c r="F94" s="9">
        <v>37.523851000000001</v>
      </c>
      <c r="G94" s="9">
        <v>33.581074000000001</v>
      </c>
      <c r="H94" s="7">
        <v>-10.507389020385993</v>
      </c>
      <c r="I94" s="7">
        <v>-1.4151478968218667</v>
      </c>
      <c r="J94" s="30" t="s">
        <v>20</v>
      </c>
      <c r="K94" s="9">
        <v>4.9306619999999999</v>
      </c>
      <c r="L94" s="9">
        <v>8.3413340000000016</v>
      </c>
      <c r="M94" s="7">
        <v>69.172699325161645</v>
      </c>
    </row>
    <row r="95" spans="2:13" ht="12.75" customHeight="1" x14ac:dyDescent="0.2">
      <c r="B95" s="30" t="s">
        <v>50</v>
      </c>
      <c r="C95" s="9">
        <v>15.847087999999999</v>
      </c>
      <c r="D95" s="9">
        <v>26.729007000000003</v>
      </c>
      <c r="E95" s="9">
        <v>63.164144</v>
      </c>
      <c r="F95" s="9">
        <v>49.675767</v>
      </c>
      <c r="G95" s="9">
        <v>33.358616000000005</v>
      </c>
      <c r="H95" s="7">
        <v>-32.847305608789078</v>
      </c>
      <c r="I95" s="7">
        <v>20.452172831645619</v>
      </c>
      <c r="J95" s="30" t="s">
        <v>100</v>
      </c>
      <c r="K95" s="9">
        <v>4.8063090000000006</v>
      </c>
      <c r="L95" s="9">
        <v>5.3114780000000001</v>
      </c>
      <c r="M95" s="7">
        <v>10.510539376473703</v>
      </c>
    </row>
    <row r="96" spans="2:13" ht="12.75" customHeight="1" x14ac:dyDescent="0.2">
      <c r="B96" s="30" t="s">
        <v>34</v>
      </c>
      <c r="C96" s="9">
        <v>25.787809000000003</v>
      </c>
      <c r="D96" s="9">
        <v>28.635531999999998</v>
      </c>
      <c r="E96" s="9">
        <v>37.269822999999995</v>
      </c>
      <c r="F96" s="9">
        <v>34.639266999999997</v>
      </c>
      <c r="G96" s="9">
        <v>28.418984000000002</v>
      </c>
      <c r="H96" s="7">
        <v>-17.957317052927234</v>
      </c>
      <c r="I96" s="7">
        <v>2.4586255490620879</v>
      </c>
      <c r="J96" s="30" t="s">
        <v>34</v>
      </c>
      <c r="K96" s="9">
        <v>3.892417</v>
      </c>
      <c r="L96" s="9">
        <v>4.1084359999999993</v>
      </c>
      <c r="M96" s="7">
        <v>5.5497394035633718</v>
      </c>
    </row>
    <row r="97" spans="2:13" ht="12.75" customHeight="1" x14ac:dyDescent="0.2">
      <c r="B97" s="30" t="s">
        <v>19</v>
      </c>
      <c r="C97" s="9">
        <v>18.9651</v>
      </c>
      <c r="D97" s="9">
        <v>21.198451000000002</v>
      </c>
      <c r="E97" s="9">
        <v>24.091820999999999</v>
      </c>
      <c r="F97" s="9">
        <v>26.095464</v>
      </c>
      <c r="G97" s="9">
        <v>24.918323000000001</v>
      </c>
      <c r="H97" s="7">
        <v>-4.5109027377324997</v>
      </c>
      <c r="I97" s="7">
        <v>7.063372239778265</v>
      </c>
      <c r="J97" s="30" t="s">
        <v>5</v>
      </c>
      <c r="K97" s="9">
        <v>1.80766</v>
      </c>
      <c r="L97" s="9">
        <v>2.9786760000000001</v>
      </c>
      <c r="M97" s="7">
        <v>64.780766294546538</v>
      </c>
    </row>
    <row r="98" spans="2:13" ht="12.75" customHeight="1" x14ac:dyDescent="0.2">
      <c r="B98" s="30" t="s">
        <v>4</v>
      </c>
      <c r="C98" s="9">
        <v>1.812182</v>
      </c>
      <c r="D98" s="9">
        <v>0.64221000000000006</v>
      </c>
      <c r="E98" s="9">
        <v>0.55249300000000001</v>
      </c>
      <c r="F98" s="9">
        <v>1.6383019999999999</v>
      </c>
      <c r="G98" s="9">
        <v>19.386792</v>
      </c>
      <c r="H98" s="7" t="s">
        <v>99</v>
      </c>
      <c r="I98" s="7">
        <v>80.853132156633208</v>
      </c>
      <c r="J98" s="30" t="s">
        <v>19</v>
      </c>
      <c r="K98" s="9">
        <v>4.7175659999999997</v>
      </c>
      <c r="L98" s="9">
        <v>2.8331939999999998</v>
      </c>
      <c r="M98" s="7">
        <v>-39.943733696571499</v>
      </c>
    </row>
    <row r="99" spans="2:13" ht="12.75" customHeight="1" x14ac:dyDescent="0.2">
      <c r="B99" s="30" t="s">
        <v>21</v>
      </c>
      <c r="C99" s="9">
        <v>10.453550999999999</v>
      </c>
      <c r="D99" s="9">
        <v>10.017447000000001</v>
      </c>
      <c r="E99" s="9">
        <v>11.563986000000002</v>
      </c>
      <c r="F99" s="9">
        <v>12.32958</v>
      </c>
      <c r="G99" s="9">
        <v>16.589753999999999</v>
      </c>
      <c r="H99" s="7">
        <v>34.552466507374938</v>
      </c>
      <c r="I99" s="7">
        <v>12.239061322757049</v>
      </c>
      <c r="J99" s="30" t="s">
        <v>1</v>
      </c>
      <c r="K99" s="9">
        <v>1.6889400000000001</v>
      </c>
      <c r="L99" s="9">
        <v>2.8209079999999997</v>
      </c>
      <c r="M99" s="7">
        <v>67.02239274337748</v>
      </c>
    </row>
    <row r="100" spans="2:13" ht="12.75" customHeight="1" x14ac:dyDescent="0.2">
      <c r="B100" s="30" t="s">
        <v>3</v>
      </c>
      <c r="C100" s="9">
        <v>7.3555799999999998</v>
      </c>
      <c r="D100" s="9">
        <v>6.2951730000000001</v>
      </c>
      <c r="E100" s="9">
        <v>14.871305</v>
      </c>
      <c r="F100" s="9">
        <v>10.889574</v>
      </c>
      <c r="G100" s="9">
        <v>15.818567999999999</v>
      </c>
      <c r="H100" s="7">
        <v>45.263423527862514</v>
      </c>
      <c r="I100" s="7">
        <v>21.098164524320985</v>
      </c>
      <c r="J100" s="30" t="s">
        <v>7</v>
      </c>
      <c r="K100" s="9">
        <v>2.1320250000000001</v>
      </c>
      <c r="L100" s="9">
        <v>2.526859</v>
      </c>
      <c r="M100" s="7">
        <v>18.519201228878643</v>
      </c>
    </row>
    <row r="101" spans="2:13" ht="12.75" customHeight="1" x14ac:dyDescent="0.2">
      <c r="B101" s="30" t="s">
        <v>15</v>
      </c>
      <c r="C101" s="9">
        <v>10.987997999999999</v>
      </c>
      <c r="D101" s="9">
        <v>10.773744000000001</v>
      </c>
      <c r="E101" s="9">
        <v>16.824209</v>
      </c>
      <c r="F101" s="9">
        <v>15.166069</v>
      </c>
      <c r="G101" s="9">
        <v>13.283207000000001</v>
      </c>
      <c r="H101" s="7">
        <v>-12.414963956711521</v>
      </c>
      <c r="I101" s="7">
        <v>4.8566774328962836</v>
      </c>
      <c r="J101" s="30" t="s">
        <v>23</v>
      </c>
      <c r="K101" s="9">
        <v>1.6088999999999999E-2</v>
      </c>
      <c r="L101" s="9">
        <v>2.2990930000000001</v>
      </c>
      <c r="M101" s="7" t="s">
        <v>99</v>
      </c>
    </row>
    <row r="102" spans="2:13" ht="12.75" customHeight="1" x14ac:dyDescent="0.2">
      <c r="B102" s="30" t="s">
        <v>1</v>
      </c>
      <c r="C102" s="9">
        <v>11.456325999999999</v>
      </c>
      <c r="D102" s="9">
        <v>12.983870000000001</v>
      </c>
      <c r="E102" s="9">
        <v>17.058276000000003</v>
      </c>
      <c r="F102" s="9">
        <v>16.206448000000002</v>
      </c>
      <c r="G102" s="9">
        <v>13.264522999999999</v>
      </c>
      <c r="H102" s="7">
        <v>-18.152805599351584</v>
      </c>
      <c r="I102" s="7">
        <v>3.7317174539832632</v>
      </c>
      <c r="J102" s="30" t="s">
        <v>15</v>
      </c>
      <c r="K102" s="9">
        <v>1.677114</v>
      </c>
      <c r="L102" s="9">
        <v>2.2481990000000001</v>
      </c>
      <c r="M102" s="7">
        <v>34.051650633171029</v>
      </c>
    </row>
    <row r="103" spans="2:13" ht="12.75" customHeight="1" x14ac:dyDescent="0.2">
      <c r="B103" s="30" t="s">
        <v>2</v>
      </c>
      <c r="C103" s="9">
        <v>5.5529589999999995</v>
      </c>
      <c r="D103" s="9">
        <v>7.518313</v>
      </c>
      <c r="E103" s="9">
        <v>13.965515</v>
      </c>
      <c r="F103" s="9">
        <v>10.250303000000001</v>
      </c>
      <c r="G103" s="9">
        <v>12.867102999999998</v>
      </c>
      <c r="H103" s="7">
        <v>25.52900143537218</v>
      </c>
      <c r="I103" s="7">
        <v>23.37838401436192</v>
      </c>
      <c r="J103" s="30" t="s">
        <v>48</v>
      </c>
      <c r="K103" s="9">
        <v>0.71148699999999998</v>
      </c>
      <c r="L103" s="9">
        <v>2.2060759999999999</v>
      </c>
      <c r="M103" s="7">
        <v>210.06553879410305</v>
      </c>
    </row>
    <row r="104" spans="2:13" ht="12.75" customHeight="1" x14ac:dyDescent="0.2">
      <c r="B104" s="30" t="s">
        <v>9</v>
      </c>
      <c r="C104" s="9">
        <v>28.063095000000001</v>
      </c>
      <c r="D104" s="9">
        <v>10.470585</v>
      </c>
      <c r="E104" s="9">
        <v>12.132680000000001</v>
      </c>
      <c r="F104" s="9">
        <v>14.732288</v>
      </c>
      <c r="G104" s="9">
        <v>12.771505999999999</v>
      </c>
      <c r="H104" s="7">
        <v>-13.309419419441173</v>
      </c>
      <c r="I104" s="7">
        <v>-17.865307353214909</v>
      </c>
      <c r="J104" s="30" t="s">
        <v>3</v>
      </c>
      <c r="K104" s="9">
        <v>1.721055</v>
      </c>
      <c r="L104" s="9">
        <v>2.066122</v>
      </c>
      <c r="M104" s="7">
        <v>20.049736934612781</v>
      </c>
    </row>
    <row r="105" spans="2:13" ht="12.75" customHeight="1" x14ac:dyDescent="0.2">
      <c r="B105" s="28" t="s">
        <v>27</v>
      </c>
      <c r="C105" s="31">
        <v>171.27466199999981</v>
      </c>
      <c r="D105" s="31">
        <v>169.03553399999987</v>
      </c>
      <c r="E105" s="31">
        <v>218.7807800000005</v>
      </c>
      <c r="F105" s="31">
        <v>220.27199700000028</v>
      </c>
      <c r="G105" s="31">
        <v>213.86180599999898</v>
      </c>
      <c r="H105" s="32">
        <v>-2.9101252484678279</v>
      </c>
      <c r="I105" s="32">
        <v>5.7085285917193751</v>
      </c>
      <c r="J105" s="28" t="s">
        <v>27</v>
      </c>
      <c r="K105" s="31">
        <v>32.004749999999603</v>
      </c>
      <c r="L105" s="31">
        <v>32.410023999999908</v>
      </c>
      <c r="M105" s="32">
        <v>1.2662932845915345</v>
      </c>
    </row>
    <row r="106" spans="2:13" ht="11.25" customHeight="1" x14ac:dyDescent="0.2">
      <c r="C106" s="16"/>
      <c r="D106" s="16"/>
      <c r="E106" s="16"/>
      <c r="F106" s="16"/>
      <c r="G106" s="16"/>
      <c r="H106" s="16"/>
      <c r="I106" s="16"/>
      <c r="J106" s="17"/>
      <c r="K106" s="16"/>
      <c r="L106" s="16"/>
      <c r="M106" s="16"/>
    </row>
    <row r="107" spans="2:13" x14ac:dyDescent="0.2">
      <c r="B107" s="21" t="s">
        <v>109</v>
      </c>
    </row>
    <row r="108" spans="2:13" s="5" customFormat="1" ht="35.1" customHeight="1" x14ac:dyDescent="0.2">
      <c r="B108" s="22"/>
      <c r="C108" s="23">
        <v>2021</v>
      </c>
      <c r="D108" s="23">
        <v>2022</v>
      </c>
      <c r="E108" s="23">
        <v>2023</v>
      </c>
      <c r="F108" s="23">
        <v>2024</v>
      </c>
      <c r="G108" s="23">
        <v>2025</v>
      </c>
      <c r="H108" s="24" t="s">
        <v>76</v>
      </c>
      <c r="I108" s="24" t="s">
        <v>77</v>
      </c>
      <c r="J108" s="22"/>
      <c r="K108" s="24" t="s">
        <v>81</v>
      </c>
      <c r="L108" s="24" t="s">
        <v>82</v>
      </c>
      <c r="M108" s="25" t="s">
        <v>78</v>
      </c>
    </row>
    <row r="109" spans="2:13" ht="12.75" customHeight="1" x14ac:dyDescent="0.2">
      <c r="B109" s="30" t="s">
        <v>22</v>
      </c>
      <c r="C109" s="68">
        <v>100</v>
      </c>
      <c r="D109" s="68">
        <v>100</v>
      </c>
      <c r="E109" s="68">
        <v>100</v>
      </c>
      <c r="F109" s="68">
        <v>100</v>
      </c>
      <c r="G109" s="68">
        <v>100</v>
      </c>
      <c r="H109" s="68" t="s">
        <v>28</v>
      </c>
      <c r="I109" s="68" t="s">
        <v>28</v>
      </c>
      <c r="J109" s="30" t="s">
        <v>22</v>
      </c>
      <c r="K109" s="68">
        <v>100</v>
      </c>
      <c r="L109" s="68">
        <v>100</v>
      </c>
      <c r="M109" s="68" t="s">
        <v>28</v>
      </c>
    </row>
    <row r="110" spans="2:13" ht="12.75" customHeight="1" x14ac:dyDescent="0.2">
      <c r="B110" s="30" t="s">
        <v>6</v>
      </c>
      <c r="C110" s="68">
        <v>18.341250550151685</v>
      </c>
      <c r="D110" s="68">
        <v>16.448772703973376</v>
      </c>
      <c r="E110" s="68">
        <v>9.5987797920133406</v>
      </c>
      <c r="F110" s="68">
        <v>34.027893975656518</v>
      </c>
      <c r="G110" s="68">
        <v>50.701849533788888</v>
      </c>
      <c r="H110" s="68">
        <v>16.67395555813237</v>
      </c>
      <c r="I110" s="68">
        <v>8.0901497459093008</v>
      </c>
      <c r="J110" s="30" t="s">
        <v>49</v>
      </c>
      <c r="K110" s="68">
        <v>11.241630482904565</v>
      </c>
      <c r="L110" s="68">
        <v>33.385732148931915</v>
      </c>
      <c r="M110" s="68">
        <v>22.14410166602735</v>
      </c>
    </row>
    <row r="111" spans="2:13" ht="12.75" customHeight="1" x14ac:dyDescent="0.2">
      <c r="B111" s="30" t="s">
        <v>49</v>
      </c>
      <c r="C111" s="68">
        <v>16.322648947352985</v>
      </c>
      <c r="D111" s="68">
        <v>34.375334218596031</v>
      </c>
      <c r="E111" s="68">
        <v>50.279011440454646</v>
      </c>
      <c r="F111" s="68">
        <v>35.37293666127492</v>
      </c>
      <c r="G111" s="68">
        <v>26.364204374850491</v>
      </c>
      <c r="H111" s="68">
        <v>-9.0087322864244292</v>
      </c>
      <c r="I111" s="68">
        <v>2.5103888568743775</v>
      </c>
      <c r="J111" s="30" t="s">
        <v>6</v>
      </c>
      <c r="K111" s="68">
        <v>76.975821073743973</v>
      </c>
      <c r="L111" s="68">
        <v>16.999308844317586</v>
      </c>
      <c r="M111" s="68">
        <v>-59.97651222942639</v>
      </c>
    </row>
    <row r="112" spans="2:13" ht="12.75" customHeight="1" x14ac:dyDescent="0.2">
      <c r="B112" s="30" t="s">
        <v>13</v>
      </c>
      <c r="C112" s="68">
        <v>6.9706740622024768</v>
      </c>
      <c r="D112" s="68">
        <v>4.5190561110605385</v>
      </c>
      <c r="E112" s="68">
        <v>4.2725718402520032</v>
      </c>
      <c r="F112" s="68">
        <v>4.0465309588572689</v>
      </c>
      <c r="G112" s="68">
        <v>3.3716426955727061</v>
      </c>
      <c r="H112" s="68">
        <v>-0.67488826328456275</v>
      </c>
      <c r="I112" s="68">
        <v>-0.89975784165744266</v>
      </c>
      <c r="J112" s="30" t="s">
        <v>16</v>
      </c>
      <c r="K112" s="68">
        <v>1.17907605219536</v>
      </c>
      <c r="L112" s="68">
        <v>5.6035694164591323</v>
      </c>
      <c r="M112" s="68">
        <v>4.424493364263772</v>
      </c>
    </row>
    <row r="113" spans="2:13" ht="12.75" customHeight="1" x14ac:dyDescent="0.2">
      <c r="B113" s="30" t="s">
        <v>11</v>
      </c>
      <c r="C113" s="68">
        <v>5.7457983261256329</v>
      </c>
      <c r="D113" s="68">
        <v>4.6048583120702453</v>
      </c>
      <c r="E113" s="68">
        <v>3.3220859532063121</v>
      </c>
      <c r="F113" s="68">
        <v>3.0661611403647449</v>
      </c>
      <c r="G113" s="68">
        <v>2.8282211434467839</v>
      </c>
      <c r="H113" s="68">
        <v>-0.23793999691796097</v>
      </c>
      <c r="I113" s="68">
        <v>-0.72939429566971226</v>
      </c>
      <c r="J113" s="30" t="s">
        <v>8</v>
      </c>
      <c r="K113" s="68">
        <v>1.3496531355119989</v>
      </c>
      <c r="L113" s="68">
        <v>5.3259731192117297</v>
      </c>
      <c r="M113" s="68">
        <v>3.9763199836997307</v>
      </c>
    </row>
    <row r="114" spans="2:13" ht="12.75" customHeight="1" x14ac:dyDescent="0.2">
      <c r="B114" s="30" t="s">
        <v>8</v>
      </c>
      <c r="C114" s="68">
        <v>4.4713330723354119</v>
      </c>
      <c r="D114" s="68">
        <v>3.9917490471745718</v>
      </c>
      <c r="E114" s="68">
        <v>4.1488766818719558</v>
      </c>
      <c r="F114" s="68">
        <v>3.6940362253749264</v>
      </c>
      <c r="G114" s="68">
        <v>2.617978559452228</v>
      </c>
      <c r="H114" s="68">
        <v>-1.0760576659226984</v>
      </c>
      <c r="I114" s="68">
        <v>-0.46333862822079597</v>
      </c>
      <c r="J114" s="30" t="s">
        <v>13</v>
      </c>
      <c r="K114" s="68">
        <v>1.4166537033443007</v>
      </c>
      <c r="L114" s="68">
        <v>5.2092772103977429</v>
      </c>
      <c r="M114" s="68">
        <v>3.7926235070534422</v>
      </c>
    </row>
    <row r="115" spans="2:13" ht="12.75" customHeight="1" x14ac:dyDescent="0.2">
      <c r="B115" s="30" t="s">
        <v>16</v>
      </c>
      <c r="C115" s="68">
        <v>8.8540220886938545</v>
      </c>
      <c r="D115" s="68">
        <v>7.4566116636149813</v>
      </c>
      <c r="E115" s="68">
        <v>3.7373382699415343</v>
      </c>
      <c r="F115" s="68">
        <v>1.7484144690229915</v>
      </c>
      <c r="G115" s="68">
        <v>1.5055162166528295</v>
      </c>
      <c r="H115" s="68">
        <v>-0.24289825237016194</v>
      </c>
      <c r="I115" s="68">
        <v>-1.8371264680102564</v>
      </c>
      <c r="J115" s="30" t="s">
        <v>11</v>
      </c>
      <c r="K115" s="68">
        <v>2.8044628141745136</v>
      </c>
      <c r="L115" s="68">
        <v>4.4842793860565955</v>
      </c>
      <c r="M115" s="68">
        <v>1.6798165718820819</v>
      </c>
    </row>
    <row r="116" spans="2:13" ht="12.75" customHeight="1" x14ac:dyDescent="0.2">
      <c r="B116" s="30" t="s">
        <v>17</v>
      </c>
      <c r="C116" s="68">
        <v>3.073260762897871</v>
      </c>
      <c r="D116" s="68">
        <v>2.5289624222467739</v>
      </c>
      <c r="E116" s="68">
        <v>2.2305955093516308</v>
      </c>
      <c r="F116" s="68">
        <v>1.7653368094061965</v>
      </c>
      <c r="G116" s="68">
        <v>1.3444800404534798</v>
      </c>
      <c r="H116" s="68">
        <v>-0.42085676895271673</v>
      </c>
      <c r="I116" s="68">
        <v>-0.4321951806110978</v>
      </c>
      <c r="J116" s="30" t="s">
        <v>17</v>
      </c>
      <c r="K116" s="68">
        <v>0.59698615343587125</v>
      </c>
      <c r="L116" s="68">
        <v>3.301535267534403</v>
      </c>
      <c r="M116" s="68">
        <v>2.7045491140985316</v>
      </c>
    </row>
    <row r="117" spans="2:13" ht="12.75" customHeight="1" x14ac:dyDescent="0.2">
      <c r="B117" s="30" t="s">
        <v>0</v>
      </c>
      <c r="C117" s="68">
        <v>3.6868059743512269</v>
      </c>
      <c r="D117" s="68">
        <v>3.4606674121538874</v>
      </c>
      <c r="E117" s="68">
        <v>2.1096888189709615</v>
      </c>
      <c r="F117" s="68">
        <v>1.3976221058016194</v>
      </c>
      <c r="G117" s="68">
        <v>1.1064945942416455</v>
      </c>
      <c r="H117" s="68">
        <v>-0.29112751155997385</v>
      </c>
      <c r="I117" s="68">
        <v>-0.6450778450273954</v>
      </c>
      <c r="J117" s="30" t="s">
        <v>50</v>
      </c>
      <c r="K117" s="68">
        <v>0.30827954025298826</v>
      </c>
      <c r="L117" s="68">
        <v>2.7840126149817306</v>
      </c>
      <c r="M117" s="68">
        <v>2.4757330747287423</v>
      </c>
    </row>
    <row r="118" spans="2:13" ht="12.75" customHeight="1" x14ac:dyDescent="0.2">
      <c r="B118" s="30" t="s">
        <v>100</v>
      </c>
      <c r="C118" s="68">
        <v>2.5280581948756149</v>
      </c>
      <c r="D118" s="68">
        <v>1.7263241539949241</v>
      </c>
      <c r="E118" s="68">
        <v>1.2430192835357223</v>
      </c>
      <c r="F118" s="68">
        <v>1.2625022276205311</v>
      </c>
      <c r="G118" s="68">
        <v>0.75913851669611798</v>
      </c>
      <c r="H118" s="68">
        <v>-0.50336371092441312</v>
      </c>
      <c r="I118" s="68">
        <v>-0.44222991954487423</v>
      </c>
      <c r="J118" s="30" t="s">
        <v>0</v>
      </c>
      <c r="K118" s="68">
        <v>0.37978463035130228</v>
      </c>
      <c r="L118" s="68">
        <v>2.6999986119220192</v>
      </c>
      <c r="M118" s="68">
        <v>2.320213981570717</v>
      </c>
    </row>
    <row r="119" spans="2:13" ht="12.75" customHeight="1" x14ac:dyDescent="0.2">
      <c r="B119" s="30" t="s">
        <v>20</v>
      </c>
      <c r="C119" s="68">
        <v>3.1090939305494714</v>
      </c>
      <c r="D119" s="68">
        <v>2.7806315986059578</v>
      </c>
      <c r="E119" s="68">
        <v>2.0739270119371529</v>
      </c>
      <c r="F119" s="68">
        <v>1.1370705783213499</v>
      </c>
      <c r="G119" s="68">
        <v>0.72052825591728564</v>
      </c>
      <c r="H119" s="68">
        <v>-0.4165423224040643</v>
      </c>
      <c r="I119" s="68">
        <v>-0.59714141865804637</v>
      </c>
      <c r="J119" s="30" t="s">
        <v>20</v>
      </c>
      <c r="K119" s="68">
        <v>0.30742995037968662</v>
      </c>
      <c r="L119" s="68">
        <v>2.4026607291686264</v>
      </c>
      <c r="M119" s="68">
        <v>2.0952307787889399</v>
      </c>
    </row>
    <row r="120" spans="2:13" ht="12.75" customHeight="1" x14ac:dyDescent="0.2">
      <c r="B120" s="30" t="s">
        <v>50</v>
      </c>
      <c r="C120" s="68">
        <v>1.38589231895989</v>
      </c>
      <c r="D120" s="68">
        <v>1.5904804723323402</v>
      </c>
      <c r="E120" s="68">
        <v>2.4932575662438241</v>
      </c>
      <c r="F120" s="68">
        <v>1.5053053352985182</v>
      </c>
      <c r="G120" s="68">
        <v>0.7157551127249373</v>
      </c>
      <c r="H120" s="68">
        <v>-0.78955022257358087</v>
      </c>
      <c r="I120" s="68">
        <v>-0.16753430155873816</v>
      </c>
      <c r="J120" s="30" t="s">
        <v>100</v>
      </c>
      <c r="K120" s="68">
        <v>0.29967646076316756</v>
      </c>
      <c r="L120" s="68">
        <v>1.5299326947515968</v>
      </c>
      <c r="M120" s="68">
        <v>1.2302562339884293</v>
      </c>
    </row>
    <row r="121" spans="2:13" ht="12.75" customHeight="1" x14ac:dyDescent="0.2">
      <c r="B121" s="30" t="s">
        <v>34</v>
      </c>
      <c r="C121" s="68">
        <v>2.2552488139085698</v>
      </c>
      <c r="D121" s="68">
        <v>1.7039261675844459</v>
      </c>
      <c r="E121" s="68">
        <v>1.4711395152812976</v>
      </c>
      <c r="F121" s="68">
        <v>1.0496601577571996</v>
      </c>
      <c r="G121" s="68">
        <v>0.6097684956848386</v>
      </c>
      <c r="H121" s="68">
        <v>-0.43989166207236097</v>
      </c>
      <c r="I121" s="68">
        <v>-0.4113700795559328</v>
      </c>
      <c r="J121" s="30" t="s">
        <v>34</v>
      </c>
      <c r="K121" s="68">
        <v>0.24269470614028069</v>
      </c>
      <c r="L121" s="68">
        <v>1.183405176618348</v>
      </c>
      <c r="M121" s="68">
        <v>0.94071047047806733</v>
      </c>
    </row>
    <row r="122" spans="2:13" ht="12.75" customHeight="1" x14ac:dyDescent="0.2">
      <c r="B122" s="30" t="s">
        <v>19</v>
      </c>
      <c r="C122" s="68">
        <v>1.6585751538898637</v>
      </c>
      <c r="D122" s="68">
        <v>1.2613907564614717</v>
      </c>
      <c r="E122" s="68">
        <v>0.95096855888432286</v>
      </c>
      <c r="F122" s="68">
        <v>0.79076063760204063</v>
      </c>
      <c r="G122" s="68">
        <v>0.53465698600269862</v>
      </c>
      <c r="H122" s="68">
        <v>-0.25610365159934201</v>
      </c>
      <c r="I122" s="68">
        <v>-0.28097954197179126</v>
      </c>
      <c r="J122" s="30" t="s">
        <v>5</v>
      </c>
      <c r="K122" s="68">
        <v>0.11270876488863855</v>
      </c>
      <c r="L122" s="68">
        <v>0.85798600680863346</v>
      </c>
      <c r="M122" s="68">
        <v>0.74527724191999489</v>
      </c>
    </row>
    <row r="123" spans="2:13" ht="12.75" customHeight="1" x14ac:dyDescent="0.2">
      <c r="B123" s="30" t="s">
        <v>4</v>
      </c>
      <c r="C123" s="68">
        <v>0.15848268870327289</v>
      </c>
      <c r="D123" s="68">
        <v>3.8214007132272146E-2</v>
      </c>
      <c r="E123" s="68">
        <v>2.180837521595716E-2</v>
      </c>
      <c r="F123" s="68">
        <v>4.9644824637136105E-2</v>
      </c>
      <c r="G123" s="68">
        <v>0.41597035960169665</v>
      </c>
      <c r="H123" s="68">
        <v>0.36632553496456055</v>
      </c>
      <c r="I123" s="68">
        <v>6.4371917724605932E-2</v>
      </c>
      <c r="J123" s="30" t="s">
        <v>19</v>
      </c>
      <c r="K123" s="68">
        <v>0.29414327757467384</v>
      </c>
      <c r="L123" s="68">
        <v>0.8160809724099497</v>
      </c>
      <c r="M123" s="68">
        <v>0.52193769483527586</v>
      </c>
    </row>
    <row r="124" spans="2:13" ht="12.75" customHeight="1" x14ac:dyDescent="0.2">
      <c r="B124" s="30" t="s">
        <v>21</v>
      </c>
      <c r="C124" s="68">
        <v>0.91420556488078297</v>
      </c>
      <c r="D124" s="68">
        <v>0.5960772817383071</v>
      </c>
      <c r="E124" s="68">
        <v>0.45646143151148627</v>
      </c>
      <c r="F124" s="68">
        <v>0.37361843967079367</v>
      </c>
      <c r="G124" s="68">
        <v>0.355956051784312</v>
      </c>
      <c r="H124" s="68">
        <v>-1.7662387886481667E-2</v>
      </c>
      <c r="I124" s="68">
        <v>-0.13956237827411774</v>
      </c>
      <c r="J124" s="30" t="s">
        <v>1</v>
      </c>
      <c r="K124" s="68">
        <v>0.10530649644900987</v>
      </c>
      <c r="L124" s="68">
        <v>0.81254207926425315</v>
      </c>
      <c r="M124" s="68">
        <v>0.70723558281524324</v>
      </c>
    </row>
    <row r="125" spans="2:13" ht="12.75" customHeight="1" x14ac:dyDescent="0.2">
      <c r="B125" s="30" t="s">
        <v>3</v>
      </c>
      <c r="C125" s="68">
        <v>0.64327539693696334</v>
      </c>
      <c r="D125" s="68">
        <v>0.37458741832249115</v>
      </c>
      <c r="E125" s="68">
        <v>0.58701015106243837</v>
      </c>
      <c r="F125" s="68">
        <v>0.32998250115248395</v>
      </c>
      <c r="G125" s="68">
        <v>0.33940919257522806</v>
      </c>
      <c r="H125" s="68">
        <v>9.4266914227441045E-3</v>
      </c>
      <c r="I125" s="68">
        <v>-7.596655109043382E-2</v>
      </c>
      <c r="J125" s="30" t="s">
        <v>7</v>
      </c>
      <c r="K125" s="68">
        <v>0.13293313148584335</v>
      </c>
      <c r="L125" s="68">
        <v>0.7278433986034254</v>
      </c>
      <c r="M125" s="68">
        <v>0.5949102671175821</v>
      </c>
    </row>
    <row r="126" spans="2:13" ht="12.75" customHeight="1" x14ac:dyDescent="0.2">
      <c r="B126" s="30" t="s">
        <v>15</v>
      </c>
      <c r="C126" s="68">
        <v>0.96094512941094501</v>
      </c>
      <c r="D126" s="68">
        <v>0.64107991164459333</v>
      </c>
      <c r="E126" s="68">
        <v>0.66409649096673329</v>
      </c>
      <c r="F126" s="68">
        <v>0.45957145626368406</v>
      </c>
      <c r="G126" s="68">
        <v>0.28500952568396948</v>
      </c>
      <c r="H126" s="68">
        <v>-0.17456193057971459</v>
      </c>
      <c r="I126" s="68">
        <v>-0.16898390093174387</v>
      </c>
      <c r="J126" s="30" t="s">
        <v>23</v>
      </c>
      <c r="K126" s="68">
        <v>1.0031595091407153E-3</v>
      </c>
      <c r="L126" s="68">
        <v>0.66223705510491293</v>
      </c>
      <c r="M126" s="68">
        <v>0.66123389559577217</v>
      </c>
    </row>
    <row r="127" spans="2:13" ht="12.75" customHeight="1" x14ac:dyDescent="0.2">
      <c r="B127" s="30" t="s">
        <v>1</v>
      </c>
      <c r="C127" s="68">
        <v>1.0019023183881153</v>
      </c>
      <c r="D127" s="68">
        <v>0.77259105399245476</v>
      </c>
      <c r="E127" s="68">
        <v>0.67333574098740967</v>
      </c>
      <c r="F127" s="68">
        <v>0.49109765412656842</v>
      </c>
      <c r="G127" s="68">
        <v>0.28460863469598147</v>
      </c>
      <c r="H127" s="68">
        <v>-0.20648901943058695</v>
      </c>
      <c r="I127" s="68">
        <v>-0.17932342092303347</v>
      </c>
      <c r="J127" s="30" t="s">
        <v>15</v>
      </c>
      <c r="K127" s="68">
        <v>0.10456913773466479</v>
      </c>
      <c r="L127" s="68">
        <v>0.64757740772113614</v>
      </c>
      <c r="M127" s="68">
        <v>0.54300826998647134</v>
      </c>
    </row>
    <row r="128" spans="2:13" ht="12.75" customHeight="1" x14ac:dyDescent="0.2">
      <c r="B128" s="30" t="s">
        <v>2</v>
      </c>
      <c r="C128" s="68">
        <v>0.48562885658230659</v>
      </c>
      <c r="D128" s="68">
        <v>0.44736903287811525</v>
      </c>
      <c r="E128" s="68">
        <v>0.55125619909044632</v>
      </c>
      <c r="F128" s="68">
        <v>0.31061092210868946</v>
      </c>
      <c r="G128" s="68">
        <v>0.27608144049526445</v>
      </c>
      <c r="H128" s="68">
        <v>-3.4529481613425006E-2</v>
      </c>
      <c r="I128" s="68">
        <v>-5.2386854021760534E-2</v>
      </c>
      <c r="J128" s="30" t="s">
        <v>48</v>
      </c>
      <c r="K128" s="68">
        <v>4.4361672551432668E-2</v>
      </c>
      <c r="L128" s="68">
        <v>0.63544418323992369</v>
      </c>
      <c r="M128" s="68">
        <v>0.59108251068849105</v>
      </c>
    </row>
    <row r="129" spans="2:13" ht="12.75" customHeight="1" x14ac:dyDescent="0.2">
      <c r="B129" s="30" t="s">
        <v>9</v>
      </c>
      <c r="C129" s="68">
        <v>2.4542318315353393</v>
      </c>
      <c r="D129" s="68">
        <v>0.62304076527780905</v>
      </c>
      <c r="E129" s="68">
        <v>0.47890930349368976</v>
      </c>
      <c r="F129" s="68">
        <v>0.4464267603065763</v>
      </c>
      <c r="G129" s="68">
        <v>0.27403027501792077</v>
      </c>
      <c r="H129" s="68">
        <v>-0.17239648528865553</v>
      </c>
      <c r="I129" s="68">
        <v>-0.54505038912935455</v>
      </c>
      <c r="J129" s="30" t="s">
        <v>3</v>
      </c>
      <c r="K129" s="68">
        <v>0.10730888737672782</v>
      </c>
      <c r="L129" s="68">
        <v>0.59513144912688309</v>
      </c>
      <c r="M129" s="68">
        <v>0.48782256175015526</v>
      </c>
    </row>
    <row r="130" spans="2:13" ht="12.75" customHeight="1" x14ac:dyDescent="0.2">
      <c r="B130" s="28" t="s">
        <v>27</v>
      </c>
      <c r="C130" s="74">
        <v>14.978666017267722</v>
      </c>
      <c r="D130" s="74">
        <v>10.058275489144402</v>
      </c>
      <c r="E130" s="74">
        <v>8.6358620657271423</v>
      </c>
      <c r="F130" s="74">
        <v>6.6748161593752462</v>
      </c>
      <c r="G130" s="74">
        <v>4.5886999946606872</v>
      </c>
      <c r="H130" s="74">
        <v>-2.086116164714559</v>
      </c>
      <c r="I130" s="74">
        <v>-2.5974915056517589</v>
      </c>
      <c r="J130" s="28" t="s">
        <v>27</v>
      </c>
      <c r="K130" s="74">
        <v>1.9955167692318299</v>
      </c>
      <c r="L130" s="74">
        <v>9.3354722273694399</v>
      </c>
      <c r="M130" s="74">
        <v>7.3399554581376103</v>
      </c>
    </row>
    <row r="131" spans="2:13" ht="11.25" customHeight="1" x14ac:dyDescent="0.2">
      <c r="C131" s="18"/>
      <c r="D131" s="18"/>
      <c r="E131" s="18"/>
      <c r="F131" s="18"/>
      <c r="G131" s="18"/>
      <c r="H131" s="18"/>
      <c r="I131" s="18"/>
      <c r="J131" s="17"/>
      <c r="K131" s="18"/>
      <c r="L131" s="18"/>
      <c r="M131" s="18"/>
    </row>
    <row r="132" spans="2:13" x14ac:dyDescent="0.2">
      <c r="B132" s="21" t="s">
        <v>110</v>
      </c>
    </row>
    <row r="133" spans="2:13" s="5" customFormat="1" ht="35.1" customHeight="1" x14ac:dyDescent="0.2">
      <c r="B133" s="22"/>
      <c r="C133" s="23">
        <v>2021</v>
      </c>
      <c r="D133" s="23">
        <v>2022</v>
      </c>
      <c r="E133" s="23">
        <v>2023</v>
      </c>
      <c r="F133" s="23">
        <v>2024</v>
      </c>
      <c r="G133" s="23">
        <v>2025</v>
      </c>
      <c r="H133" s="24" t="s">
        <v>76</v>
      </c>
      <c r="I133" s="24" t="s">
        <v>77</v>
      </c>
      <c r="J133" s="22"/>
      <c r="K133" s="24" t="s">
        <v>81</v>
      </c>
      <c r="L133" s="24" t="s">
        <v>82</v>
      </c>
      <c r="M133" s="25" t="s">
        <v>78</v>
      </c>
    </row>
    <row r="134" spans="2:13" ht="12.75" customHeight="1" x14ac:dyDescent="0.2">
      <c r="B134" s="30" t="s">
        <v>6</v>
      </c>
      <c r="C134" s="68">
        <v>2.9910394374442806</v>
      </c>
      <c r="D134" s="68">
        <v>3.251434644236642</v>
      </c>
      <c r="E134" s="68">
        <v>2.9370179099353666</v>
      </c>
      <c r="F134" s="68">
        <v>11.625888247877706</v>
      </c>
      <c r="G134" s="68">
        <v>21.359596824913634</v>
      </c>
      <c r="H134" s="68">
        <v>9.7337085770359284</v>
      </c>
      <c r="I134" s="68">
        <v>4.5921393468673379</v>
      </c>
      <c r="J134" s="30" t="s">
        <v>49</v>
      </c>
      <c r="K134" s="68">
        <v>24.094789611454345</v>
      </c>
      <c r="L134" s="68">
        <v>20.687483990937846</v>
      </c>
      <c r="M134" s="68">
        <v>-3.4073056205164995</v>
      </c>
    </row>
    <row r="135" spans="2:13" ht="12.75" customHeight="1" x14ac:dyDescent="0.2">
      <c r="B135" s="30" t="s">
        <v>49</v>
      </c>
      <c r="C135" s="68">
        <v>5.2618910923955609</v>
      </c>
      <c r="D135" s="68">
        <v>11.392096216471838</v>
      </c>
      <c r="E135" s="68">
        <v>24.317147268876354</v>
      </c>
      <c r="F135" s="68">
        <v>21.957469724820264</v>
      </c>
      <c r="G135" s="68">
        <v>26.681670010758339</v>
      </c>
      <c r="H135" s="68">
        <v>4.7242002859380747</v>
      </c>
      <c r="I135" s="68">
        <v>5.3549447295906942</v>
      </c>
      <c r="J135" s="30" t="s">
        <v>6</v>
      </c>
      <c r="K135" s="68">
        <v>46.068944140536786</v>
      </c>
      <c r="L135" s="68">
        <v>3.8962207489538594</v>
      </c>
      <c r="M135" s="68">
        <v>-42.172723391582927</v>
      </c>
    </row>
    <row r="136" spans="2:13" ht="12.75" customHeight="1" x14ac:dyDescent="0.2">
      <c r="B136" s="30" t="s">
        <v>13</v>
      </c>
      <c r="C136" s="68">
        <v>0.95531979816405099</v>
      </c>
      <c r="D136" s="68">
        <v>0.78464569096291303</v>
      </c>
      <c r="E136" s="68">
        <v>1.0695418472625557</v>
      </c>
      <c r="F136" s="68">
        <v>1.4005817149350257</v>
      </c>
      <c r="G136" s="68">
        <v>1.6496779802677874</v>
      </c>
      <c r="H136" s="68">
        <v>0.24909626533276175</v>
      </c>
      <c r="I136" s="68">
        <v>0.17358954552593411</v>
      </c>
      <c r="J136" s="30" t="s">
        <v>16</v>
      </c>
      <c r="K136" s="68">
        <v>16.636533576324133</v>
      </c>
      <c r="L136" s="68">
        <v>22.225128990956726</v>
      </c>
      <c r="M136" s="68">
        <v>5.5885954146325929</v>
      </c>
    </row>
    <row r="137" spans="2:13" ht="12.75" customHeight="1" x14ac:dyDescent="0.2">
      <c r="B137" s="30" t="s">
        <v>11</v>
      </c>
      <c r="C137" s="68">
        <v>0.38610842076085111</v>
      </c>
      <c r="D137" s="68">
        <v>0.37636227784215071</v>
      </c>
      <c r="E137" s="68">
        <v>0.4226859409604482</v>
      </c>
      <c r="F137" s="68">
        <v>0.49464665696127841</v>
      </c>
      <c r="G137" s="68">
        <v>0.63883193325678711</v>
      </c>
      <c r="H137" s="68">
        <v>0.1441852762955087</v>
      </c>
      <c r="I137" s="68">
        <v>6.3180878123983999E-2</v>
      </c>
      <c r="J137" s="30" t="s">
        <v>8</v>
      </c>
      <c r="K137" s="68">
        <v>5.7243764191935629</v>
      </c>
      <c r="L137" s="68">
        <v>5.6042179884280721</v>
      </c>
      <c r="M137" s="68">
        <v>-0.12015843076549082</v>
      </c>
    </row>
    <row r="138" spans="2:13" ht="12.75" customHeight="1" x14ac:dyDescent="0.2">
      <c r="B138" s="30" t="s">
        <v>8</v>
      </c>
      <c r="C138" s="68">
        <v>3.2037661367023267</v>
      </c>
      <c r="D138" s="68">
        <v>3.5555527441123345</v>
      </c>
      <c r="E138" s="68">
        <v>5.4012442039021513</v>
      </c>
      <c r="F138" s="68">
        <v>6.0322420525880913</v>
      </c>
      <c r="G138" s="68">
        <v>5.989306817685744</v>
      </c>
      <c r="H138" s="68">
        <v>-4.2935234902347297E-2</v>
      </c>
      <c r="I138" s="68">
        <v>0.69638517024585433</v>
      </c>
      <c r="J138" s="30" t="s">
        <v>13</v>
      </c>
      <c r="K138" s="68">
        <v>1.4004130266324195</v>
      </c>
      <c r="L138" s="68">
        <v>1.1381009700177989</v>
      </c>
      <c r="M138" s="68">
        <v>-0.26231205661462065</v>
      </c>
    </row>
    <row r="139" spans="2:13" ht="12.75" customHeight="1" x14ac:dyDescent="0.2">
      <c r="B139" s="30" t="s">
        <v>16</v>
      </c>
      <c r="C139" s="68">
        <v>24.529023084705297</v>
      </c>
      <c r="D139" s="68">
        <v>19.566910651101654</v>
      </c>
      <c r="E139" s="68">
        <v>18.151235121736264</v>
      </c>
      <c r="F139" s="68">
        <v>12.142072293079838</v>
      </c>
      <c r="G139" s="68">
        <v>13.197999965973469</v>
      </c>
      <c r="H139" s="68">
        <v>1.0559276728936311</v>
      </c>
      <c r="I139" s="68">
        <v>-2.832755779682957</v>
      </c>
      <c r="J139" s="30" t="s">
        <v>11</v>
      </c>
      <c r="K139" s="68">
        <v>1.2781584325288087</v>
      </c>
      <c r="L139" s="68">
        <v>0.48162525624041164</v>
      </c>
      <c r="M139" s="68">
        <v>-0.79653317628839704</v>
      </c>
    </row>
    <row r="140" spans="2:13" ht="12.75" customHeight="1" x14ac:dyDescent="0.2">
      <c r="B140" s="30" t="s">
        <v>17</v>
      </c>
      <c r="C140" s="68">
        <v>1.2194417123674317</v>
      </c>
      <c r="D140" s="68">
        <v>1.2138419417337796</v>
      </c>
      <c r="E140" s="68">
        <v>1.6878454777206908</v>
      </c>
      <c r="F140" s="68">
        <v>1.6317004817129019</v>
      </c>
      <c r="G140" s="68">
        <v>1.7695773461664288</v>
      </c>
      <c r="H140" s="68">
        <v>0.13787686445352687</v>
      </c>
      <c r="I140" s="68">
        <v>0.13753390844974928</v>
      </c>
      <c r="J140" s="30" t="s">
        <v>17</v>
      </c>
      <c r="K140" s="68">
        <v>1.6249897257108039</v>
      </c>
      <c r="L140" s="68">
        <v>1.942181398460894</v>
      </c>
      <c r="M140" s="68">
        <v>0.31719167275009008</v>
      </c>
    </row>
    <row r="141" spans="2:13" ht="12.75" customHeight="1" x14ac:dyDescent="0.2">
      <c r="B141" s="30" t="s">
        <v>0</v>
      </c>
      <c r="C141" s="68">
        <v>4.4299995144734439</v>
      </c>
      <c r="D141" s="68">
        <v>4.0870899186565257</v>
      </c>
      <c r="E141" s="68">
        <v>4.2412586703389081</v>
      </c>
      <c r="F141" s="68">
        <v>4.4871395784676933</v>
      </c>
      <c r="G141" s="68">
        <v>4.727934989732181</v>
      </c>
      <c r="H141" s="68">
        <v>0.24079541126448767</v>
      </c>
      <c r="I141" s="68">
        <v>7.4483868814684273E-2</v>
      </c>
      <c r="J141" s="30" t="s">
        <v>50</v>
      </c>
      <c r="K141" s="68">
        <v>3.8666922262241057</v>
      </c>
      <c r="L141" s="68">
        <v>6.690390096334645</v>
      </c>
      <c r="M141" s="68">
        <v>2.8236978701105393</v>
      </c>
    </row>
    <row r="142" spans="2:13" ht="12.75" customHeight="1" x14ac:dyDescent="0.2">
      <c r="B142" s="30" t="s">
        <v>100</v>
      </c>
      <c r="C142" s="68">
        <v>6.0924457593362451</v>
      </c>
      <c r="D142" s="68">
        <v>4.9852868456625687</v>
      </c>
      <c r="E142" s="68">
        <v>5.0262779383606127</v>
      </c>
      <c r="F142" s="68">
        <v>6.2277910511501968</v>
      </c>
      <c r="G142" s="68">
        <v>5.1113263269909979</v>
      </c>
      <c r="H142" s="68">
        <v>-1.116464724159199</v>
      </c>
      <c r="I142" s="68">
        <v>-0.24527985808631181</v>
      </c>
      <c r="J142" s="30" t="s">
        <v>0</v>
      </c>
      <c r="K142" s="68">
        <v>3.5692344531165201</v>
      </c>
      <c r="L142" s="68">
        <v>5.8822823617325994</v>
      </c>
      <c r="M142" s="68">
        <v>2.3130479086160793</v>
      </c>
    </row>
    <row r="143" spans="2:13" ht="12.75" customHeight="1" x14ac:dyDescent="0.2">
      <c r="B143" s="30" t="s">
        <v>20</v>
      </c>
      <c r="C143" s="68">
        <v>1.0752576277232866</v>
      </c>
      <c r="D143" s="68">
        <v>1.2167244320451893</v>
      </c>
      <c r="E143" s="68">
        <v>1.4424390875932991</v>
      </c>
      <c r="F143" s="68">
        <v>1.0388443662011848</v>
      </c>
      <c r="G143" s="68">
        <v>0.93856349513668191</v>
      </c>
      <c r="H143" s="68">
        <v>-0.1002808710645029</v>
      </c>
      <c r="I143" s="68">
        <v>-3.4173533146651169E-2</v>
      </c>
      <c r="J143" s="30" t="s">
        <v>20</v>
      </c>
      <c r="K143" s="68">
        <v>0.78376568243454703</v>
      </c>
      <c r="L143" s="68">
        <v>1.71973818200555</v>
      </c>
      <c r="M143" s="68">
        <v>0.93597249957100292</v>
      </c>
    </row>
    <row r="144" spans="2:13" ht="12.75" customHeight="1" x14ac:dyDescent="0.2">
      <c r="B144" s="30" t="s">
        <v>50</v>
      </c>
      <c r="C144" s="68">
        <v>2.4912404270900264</v>
      </c>
      <c r="D144" s="68">
        <v>3.6393915795584242</v>
      </c>
      <c r="E144" s="68">
        <v>8.1461996369390874</v>
      </c>
      <c r="F144" s="68">
        <v>6.1742546322156837</v>
      </c>
      <c r="G144" s="68">
        <v>4.1118286241592914</v>
      </c>
      <c r="H144" s="68">
        <v>-2.0624260080563923</v>
      </c>
      <c r="I144" s="68">
        <v>0.40514704926731615</v>
      </c>
      <c r="J144" s="30" t="s">
        <v>100</v>
      </c>
      <c r="K144" s="68">
        <v>4.2844461497927933</v>
      </c>
      <c r="L144" s="68">
        <v>4.4112309449958875</v>
      </c>
      <c r="M144" s="68">
        <v>0.12678479520309427</v>
      </c>
    </row>
    <row r="145" spans="2:13" ht="12.75" customHeight="1" x14ac:dyDescent="0.2">
      <c r="B145" s="30" t="s">
        <v>34</v>
      </c>
      <c r="C145" s="68">
        <v>1.0366492589503635</v>
      </c>
      <c r="D145" s="68">
        <v>0.91363291906771338</v>
      </c>
      <c r="E145" s="68">
        <v>1.3619002317374687</v>
      </c>
      <c r="F145" s="68">
        <v>1.2222083189947661</v>
      </c>
      <c r="G145" s="68">
        <v>1.0820810723596923</v>
      </c>
      <c r="H145" s="68">
        <v>-0.14012724663507381</v>
      </c>
      <c r="I145" s="68">
        <v>1.1357953352332195E-2</v>
      </c>
      <c r="J145" s="30" t="s">
        <v>34</v>
      </c>
      <c r="K145" s="68">
        <v>0.81883227756938215</v>
      </c>
      <c r="L145" s="68">
        <v>0.92116466165745126</v>
      </c>
      <c r="M145" s="68">
        <v>0.10233238408806911</v>
      </c>
    </row>
    <row r="146" spans="2:13" ht="12.75" customHeight="1" x14ac:dyDescent="0.2">
      <c r="B146" s="30" t="s">
        <v>19</v>
      </c>
      <c r="C146" s="68">
        <v>2.0704744090390355</v>
      </c>
      <c r="D146" s="68">
        <v>1.9708487089824751</v>
      </c>
      <c r="E146" s="68">
        <v>2.1507859817502273</v>
      </c>
      <c r="F146" s="68">
        <v>2.1705474537461962</v>
      </c>
      <c r="G146" s="68">
        <v>2.0251311141213804</v>
      </c>
      <c r="H146" s="68">
        <v>-0.14541633962481582</v>
      </c>
      <c r="I146" s="68">
        <v>-1.1335823729413774E-2</v>
      </c>
      <c r="J146" s="30" t="s">
        <v>5</v>
      </c>
      <c r="K146" s="68">
        <v>25.439136325236362</v>
      </c>
      <c r="L146" s="68">
        <v>35.868332644347213</v>
      </c>
      <c r="M146" s="68">
        <v>10.429196319110851</v>
      </c>
    </row>
    <row r="147" spans="2:13" ht="12.75" customHeight="1" x14ac:dyDescent="0.2">
      <c r="B147" s="30" t="s">
        <v>4</v>
      </c>
      <c r="C147" s="68">
        <v>0.26535450192931642</v>
      </c>
      <c r="D147" s="68">
        <v>0.1021576596149604</v>
      </c>
      <c r="E147" s="68">
        <v>7.1811920012371924E-2</v>
      </c>
      <c r="F147" s="68">
        <v>0.26691456492937482</v>
      </c>
      <c r="G147" s="68">
        <v>3.0826326458163535</v>
      </c>
      <c r="H147" s="68">
        <v>2.8157180808869788</v>
      </c>
      <c r="I147" s="68">
        <v>0.70431953597175934</v>
      </c>
      <c r="J147" s="30" t="s">
        <v>19</v>
      </c>
      <c r="K147" s="68">
        <v>2.2742331518439518</v>
      </c>
      <c r="L147" s="68">
        <v>1.3622521242934509</v>
      </c>
      <c r="M147" s="68">
        <v>-0.91198102755050092</v>
      </c>
    </row>
    <row r="148" spans="2:13" ht="12.75" customHeight="1" x14ac:dyDescent="0.2">
      <c r="B148" s="30" t="s">
        <v>21</v>
      </c>
      <c r="C148" s="68">
        <v>1.3821853779703697</v>
      </c>
      <c r="D148" s="68">
        <v>1.008620277839279</v>
      </c>
      <c r="E148" s="68">
        <v>1.1005121530335151</v>
      </c>
      <c r="F148" s="68">
        <v>1.1500032643297049</v>
      </c>
      <c r="G148" s="68">
        <v>1.5466767722437889</v>
      </c>
      <c r="H148" s="68">
        <v>0.39667350791408396</v>
      </c>
      <c r="I148" s="68">
        <v>4.1122848568354797E-2</v>
      </c>
      <c r="J148" s="30" t="s">
        <v>1</v>
      </c>
      <c r="K148" s="68">
        <v>8.5376092520439819</v>
      </c>
      <c r="L148" s="68">
        <v>12.53439350241349</v>
      </c>
      <c r="M148" s="68">
        <v>3.9967842503695081</v>
      </c>
    </row>
    <row r="149" spans="2:13" ht="12.75" customHeight="1" x14ac:dyDescent="0.2">
      <c r="B149" s="30" t="s">
        <v>3</v>
      </c>
      <c r="C149" s="68">
        <v>2.2779950217330218</v>
      </c>
      <c r="D149" s="68">
        <v>1.6871869325750286</v>
      </c>
      <c r="E149" s="68">
        <v>4.0073484926673588</v>
      </c>
      <c r="F149" s="68">
        <v>2.7789367412416408</v>
      </c>
      <c r="G149" s="68">
        <v>4.1055222095001511</v>
      </c>
      <c r="H149" s="68">
        <v>1.3265854682585103</v>
      </c>
      <c r="I149" s="68">
        <v>0.45688179694178238</v>
      </c>
      <c r="J149" s="30" t="s">
        <v>7</v>
      </c>
      <c r="K149" s="68">
        <v>2.5941171660892026</v>
      </c>
      <c r="L149" s="68">
        <v>3.1423576526131605</v>
      </c>
      <c r="M149" s="68">
        <v>0.54824048652395785</v>
      </c>
    </row>
    <row r="150" spans="2:13" ht="12.75" customHeight="1" x14ac:dyDescent="0.2">
      <c r="B150" s="30" t="s">
        <v>15</v>
      </c>
      <c r="C150" s="68">
        <v>2.8635516877284952</v>
      </c>
      <c r="D150" s="68">
        <v>2.8046984141357498</v>
      </c>
      <c r="E150" s="68">
        <v>4.1595754829161651</v>
      </c>
      <c r="F150" s="68">
        <v>3.6429125468776351</v>
      </c>
      <c r="G150" s="68">
        <v>2.7938073326134556</v>
      </c>
      <c r="H150" s="68">
        <v>-0.84910521426417951</v>
      </c>
      <c r="I150" s="68">
        <v>-1.7436088778759906E-2</v>
      </c>
      <c r="J150" s="30" t="s">
        <v>23</v>
      </c>
      <c r="K150" s="68">
        <v>3.071527707512824</v>
      </c>
      <c r="L150" s="68">
        <v>74.994307969820824</v>
      </c>
      <c r="M150" s="68">
        <v>71.922780262307995</v>
      </c>
    </row>
    <row r="151" spans="2:13" ht="12.75" customHeight="1" x14ac:dyDescent="0.2">
      <c r="B151" s="30" t="s">
        <v>1</v>
      </c>
      <c r="C151" s="68">
        <v>5.8857514645913014</v>
      </c>
      <c r="D151" s="68">
        <v>5.8325083145857386</v>
      </c>
      <c r="E151" s="68">
        <v>7.9610069115384192</v>
      </c>
      <c r="F151" s="68">
        <v>7.5001643247704628</v>
      </c>
      <c r="G151" s="68">
        <v>7.9298294912361262</v>
      </c>
      <c r="H151" s="68">
        <v>0.42966516646566344</v>
      </c>
      <c r="I151" s="68">
        <v>0.51101950666120621</v>
      </c>
      <c r="J151" s="30" t="s">
        <v>15</v>
      </c>
      <c r="K151" s="68">
        <v>2.1792627526380963</v>
      </c>
      <c r="L151" s="68">
        <v>2.582817792968692</v>
      </c>
      <c r="M151" s="68">
        <v>0.40355504033059564</v>
      </c>
    </row>
    <row r="152" spans="2:13" ht="12.75" customHeight="1" x14ac:dyDescent="0.2">
      <c r="B152" s="30" t="s">
        <v>2</v>
      </c>
      <c r="C152" s="68">
        <v>15.724039010742516</v>
      </c>
      <c r="D152" s="68">
        <v>22.064914106109857</v>
      </c>
      <c r="E152" s="68">
        <v>31.839253107165099</v>
      </c>
      <c r="F152" s="68">
        <v>16.100903911012292</v>
      </c>
      <c r="G152" s="68">
        <v>33.389582492134686</v>
      </c>
      <c r="H152" s="68">
        <v>17.288678581122394</v>
      </c>
      <c r="I152" s="68">
        <v>4.4163858703480425</v>
      </c>
      <c r="J152" s="30" t="s">
        <v>48</v>
      </c>
      <c r="K152" s="68">
        <v>1.6275136309330505</v>
      </c>
      <c r="L152" s="68">
        <v>7.188920606093113</v>
      </c>
      <c r="M152" s="68">
        <v>5.5614069751600628</v>
      </c>
    </row>
    <row r="153" spans="2:13" ht="12.75" customHeight="1" x14ac:dyDescent="0.2">
      <c r="B153" s="28" t="s">
        <v>9</v>
      </c>
      <c r="C153" s="74">
        <v>5.4775547263503501</v>
      </c>
      <c r="D153" s="74">
        <v>1.8609289374725699</v>
      </c>
      <c r="E153" s="74">
        <v>2.5833104790310868</v>
      </c>
      <c r="F153" s="74">
        <v>2.5654486539886743</v>
      </c>
      <c r="G153" s="74">
        <v>2.1696737854397714</v>
      </c>
      <c r="H153" s="74">
        <v>-0.39577486854890287</v>
      </c>
      <c r="I153" s="74">
        <v>-0.82697023522764468</v>
      </c>
      <c r="J153" s="28" t="s">
        <v>3</v>
      </c>
      <c r="K153" s="74">
        <v>2.8371482773900518</v>
      </c>
      <c r="L153" s="74">
        <v>3.584239948509345</v>
      </c>
      <c r="M153" s="74">
        <v>0.7470916711192932</v>
      </c>
    </row>
    <row r="154" spans="2:13" ht="11.25" customHeight="1" x14ac:dyDescent="0.2"/>
    <row r="155" spans="2:13" x14ac:dyDescent="0.2">
      <c r="B155" s="21" t="s">
        <v>111</v>
      </c>
    </row>
    <row r="156" spans="2:13" s="5" customFormat="1" ht="35.1" customHeight="1" x14ac:dyDescent="0.2">
      <c r="B156" s="22"/>
      <c r="C156" s="23">
        <v>2021</v>
      </c>
      <c r="D156" s="23">
        <v>2022</v>
      </c>
      <c r="E156" s="23">
        <v>2023</v>
      </c>
      <c r="F156" s="23">
        <v>2024</v>
      </c>
      <c r="G156" s="23">
        <v>2025</v>
      </c>
      <c r="H156" s="24" t="s">
        <v>66</v>
      </c>
      <c r="I156" s="24" t="s">
        <v>74</v>
      </c>
      <c r="J156" s="22"/>
      <c r="K156" s="24" t="s">
        <v>81</v>
      </c>
      <c r="L156" s="24" t="s">
        <v>82</v>
      </c>
      <c r="M156" s="25" t="s">
        <v>75</v>
      </c>
    </row>
    <row r="157" spans="2:13" ht="12.75" customHeight="1" x14ac:dyDescent="0.2">
      <c r="B157" s="30" t="s">
        <v>22</v>
      </c>
      <c r="C157" s="9">
        <v>2079.5800709999999</v>
      </c>
      <c r="D157" s="9">
        <v>2427.0355989999998</v>
      </c>
      <c r="E157" s="9">
        <v>2494.2596719999997</v>
      </c>
      <c r="F157" s="9">
        <v>2769.072568</v>
      </c>
      <c r="G157" s="9">
        <v>3032.2659989999997</v>
      </c>
      <c r="H157" s="7">
        <v>9.5047502200382805</v>
      </c>
      <c r="I157" s="7">
        <v>9.8874036651735775</v>
      </c>
      <c r="J157" s="30" t="s">
        <v>22</v>
      </c>
      <c r="K157" s="9">
        <v>472.18338900000003</v>
      </c>
      <c r="L157" s="9">
        <v>464.60604700000005</v>
      </c>
      <c r="M157" s="7">
        <v>-1.6047455663460424</v>
      </c>
    </row>
    <row r="158" spans="2:13" ht="12.75" customHeight="1" x14ac:dyDescent="0.2">
      <c r="B158" s="30" t="s">
        <v>6</v>
      </c>
      <c r="C158" s="9">
        <v>484.52750400000002</v>
      </c>
      <c r="D158" s="9">
        <v>511.81747200000001</v>
      </c>
      <c r="E158" s="9">
        <v>520.17703399999994</v>
      </c>
      <c r="F158" s="9">
        <v>556.265399</v>
      </c>
      <c r="G158" s="9">
        <v>579.23245299999996</v>
      </c>
      <c r="H158" s="7">
        <v>4.1287942843987606</v>
      </c>
      <c r="I158" s="7">
        <v>4.5643429741323294</v>
      </c>
      <c r="J158" s="30" t="s">
        <v>6</v>
      </c>
      <c r="K158" s="9">
        <v>97.829998000000003</v>
      </c>
      <c r="L158" s="9">
        <v>100.901844</v>
      </c>
      <c r="M158" s="7">
        <v>3.1399837092912888</v>
      </c>
    </row>
    <row r="159" spans="2:13" ht="12.75" customHeight="1" x14ac:dyDescent="0.2">
      <c r="B159" s="30" t="s">
        <v>11</v>
      </c>
      <c r="C159" s="9">
        <v>283.15128100000004</v>
      </c>
      <c r="D159" s="9">
        <v>376.97834899999998</v>
      </c>
      <c r="E159" s="9">
        <v>328.27685600000001</v>
      </c>
      <c r="F159" s="9">
        <v>401.54306300000002</v>
      </c>
      <c r="G159" s="9">
        <v>499.65851799999996</v>
      </c>
      <c r="H159" s="7">
        <v>24.434603418861688</v>
      </c>
      <c r="I159" s="7">
        <v>15.25603928381285</v>
      </c>
      <c r="J159" s="30" t="s">
        <v>11</v>
      </c>
      <c r="K159" s="9">
        <v>57.218285999999999</v>
      </c>
      <c r="L159" s="9">
        <v>61.990078000000004</v>
      </c>
      <c r="M159" s="7">
        <v>8.3396276498041289</v>
      </c>
    </row>
    <row r="160" spans="2:13" ht="12.75" customHeight="1" x14ac:dyDescent="0.2">
      <c r="B160" s="30" t="s">
        <v>13</v>
      </c>
      <c r="C160" s="9">
        <v>184.19434200000001</v>
      </c>
      <c r="D160" s="9">
        <v>235.56438599999998</v>
      </c>
      <c r="E160" s="9">
        <v>285.30045899999999</v>
      </c>
      <c r="F160" s="9">
        <v>320.24467200000004</v>
      </c>
      <c r="G160" s="9">
        <v>321.03619199999997</v>
      </c>
      <c r="H160" s="7">
        <v>0.24716102068356482</v>
      </c>
      <c r="I160" s="7">
        <v>14.899840927795793</v>
      </c>
      <c r="J160" s="30" t="s">
        <v>13</v>
      </c>
      <c r="K160" s="9">
        <v>54.628436999999998</v>
      </c>
      <c r="L160" s="9">
        <v>57.591455000000003</v>
      </c>
      <c r="M160" s="7">
        <v>5.4239479705414331</v>
      </c>
    </row>
    <row r="161" spans="2:13" ht="12.75" customHeight="1" x14ac:dyDescent="0.2">
      <c r="B161" s="30" t="s">
        <v>8</v>
      </c>
      <c r="C161" s="9">
        <v>179.411396</v>
      </c>
      <c r="D161" s="9">
        <v>197.881787</v>
      </c>
      <c r="E161" s="9">
        <v>252.87536300000002</v>
      </c>
      <c r="F161" s="9">
        <v>297.80722300000002</v>
      </c>
      <c r="G161" s="9">
        <v>269.23900300000003</v>
      </c>
      <c r="H161" s="7">
        <v>-9.5928566514318536</v>
      </c>
      <c r="I161" s="7">
        <v>10.680722907011674</v>
      </c>
      <c r="J161" s="30" t="s">
        <v>34</v>
      </c>
      <c r="K161" s="9">
        <v>40.830869</v>
      </c>
      <c r="L161" s="9">
        <v>42.937383000000004</v>
      </c>
      <c r="M161" s="7">
        <v>5.1591211541444393</v>
      </c>
    </row>
    <row r="162" spans="2:13" ht="12.75" customHeight="1" x14ac:dyDescent="0.2">
      <c r="B162" s="30" t="s">
        <v>34</v>
      </c>
      <c r="C162" s="9">
        <v>231.27885899999998</v>
      </c>
      <c r="D162" s="9">
        <v>218.179236</v>
      </c>
      <c r="E162" s="9">
        <v>195.56215700000001</v>
      </c>
      <c r="F162" s="9">
        <v>196.45773699999998</v>
      </c>
      <c r="G162" s="9">
        <v>235.648876</v>
      </c>
      <c r="H162" s="7">
        <v>19.948890585052411</v>
      </c>
      <c r="I162" s="7">
        <v>0.46906466246856571</v>
      </c>
      <c r="J162" s="30" t="s">
        <v>8</v>
      </c>
      <c r="K162" s="9">
        <v>46.990631999999998</v>
      </c>
      <c r="L162" s="9">
        <v>40.175182999999997</v>
      </c>
      <c r="M162" s="7">
        <v>-14.503846213432499</v>
      </c>
    </row>
    <row r="163" spans="2:13" ht="12.75" customHeight="1" x14ac:dyDescent="0.2">
      <c r="B163" s="30" t="s">
        <v>17</v>
      </c>
      <c r="C163" s="9">
        <v>159.088234</v>
      </c>
      <c r="D163" s="9">
        <v>193.027164</v>
      </c>
      <c r="E163" s="9">
        <v>199.15258600000001</v>
      </c>
      <c r="F163" s="9">
        <v>141.83551300000002</v>
      </c>
      <c r="G163" s="9">
        <v>190.18203299999999</v>
      </c>
      <c r="H163" s="7">
        <v>34.086329282004264</v>
      </c>
      <c r="I163" s="7">
        <v>4.5641607733754253</v>
      </c>
      <c r="J163" s="30" t="s">
        <v>16</v>
      </c>
      <c r="K163" s="9">
        <v>27.964613</v>
      </c>
      <c r="L163" s="9">
        <v>28.17765</v>
      </c>
      <c r="M163" s="7">
        <v>0.76180921938737334</v>
      </c>
    </row>
    <row r="164" spans="2:13" ht="12.75" customHeight="1" x14ac:dyDescent="0.2">
      <c r="B164" s="30" t="s">
        <v>16</v>
      </c>
      <c r="C164" s="9">
        <v>101.58731</v>
      </c>
      <c r="D164" s="9">
        <v>132.51463099999998</v>
      </c>
      <c r="E164" s="9">
        <v>158.48800700000001</v>
      </c>
      <c r="F164" s="9">
        <v>227.497187</v>
      </c>
      <c r="G164" s="9">
        <v>183.83132199999997</v>
      </c>
      <c r="H164" s="7">
        <v>-19.194024144131518</v>
      </c>
      <c r="I164" s="7">
        <v>15.983180136513031</v>
      </c>
      <c r="J164" s="30" t="s">
        <v>17</v>
      </c>
      <c r="K164" s="9">
        <v>38.694203000000002</v>
      </c>
      <c r="L164" s="9">
        <v>26.857043000000001</v>
      </c>
      <c r="M164" s="7">
        <v>-30.591559154222665</v>
      </c>
    </row>
    <row r="165" spans="2:13" ht="12.75" customHeight="1" x14ac:dyDescent="0.2">
      <c r="B165" s="30" t="s">
        <v>50</v>
      </c>
      <c r="C165" s="9">
        <v>102.263288</v>
      </c>
      <c r="D165" s="9">
        <v>120.927874</v>
      </c>
      <c r="E165" s="9">
        <v>147.582007</v>
      </c>
      <c r="F165" s="9">
        <v>166.130404</v>
      </c>
      <c r="G165" s="9">
        <v>170.90451800000002</v>
      </c>
      <c r="H165" s="7">
        <v>2.8737147957576905</v>
      </c>
      <c r="I165" s="7">
        <v>13.699471999503343</v>
      </c>
      <c r="J165" s="30" t="s">
        <v>21</v>
      </c>
      <c r="K165" s="9">
        <v>15.928549</v>
      </c>
      <c r="L165" s="9">
        <v>23.684760999999998</v>
      </c>
      <c r="M165" s="7">
        <v>48.693776187648972</v>
      </c>
    </row>
    <row r="166" spans="2:13" ht="12.75" customHeight="1" x14ac:dyDescent="0.2">
      <c r="B166" s="30" t="s">
        <v>9</v>
      </c>
      <c r="C166" s="9">
        <v>120.31713400000001</v>
      </c>
      <c r="D166" s="9">
        <v>112.415871</v>
      </c>
      <c r="E166" s="9">
        <v>51.013857000000002</v>
      </c>
      <c r="F166" s="9">
        <v>102.41503</v>
      </c>
      <c r="G166" s="9">
        <v>161.16979000000001</v>
      </c>
      <c r="H166" s="7">
        <v>57.369274802731596</v>
      </c>
      <c r="I166" s="7">
        <v>7.5818579772338301</v>
      </c>
      <c r="J166" s="30" t="s">
        <v>50</v>
      </c>
      <c r="K166" s="9">
        <v>31.760584999999999</v>
      </c>
      <c r="L166" s="9">
        <v>23.052544999999999</v>
      </c>
      <c r="M166" s="7">
        <v>-27.417756946227534</v>
      </c>
    </row>
    <row r="167" spans="2:13" ht="12.75" customHeight="1" x14ac:dyDescent="0.2">
      <c r="B167" s="30" t="s">
        <v>14</v>
      </c>
      <c r="C167" s="9">
        <v>5.0881869999999996</v>
      </c>
      <c r="D167" s="9">
        <v>7.0987720000000003</v>
      </c>
      <c r="E167" s="9">
        <v>11.261306000000001</v>
      </c>
      <c r="F167" s="9">
        <v>45.257302000000003</v>
      </c>
      <c r="G167" s="9">
        <v>76.74070900000001</v>
      </c>
      <c r="H167" s="7">
        <v>69.565364280884452</v>
      </c>
      <c r="I167" s="7">
        <v>97.067807949383649</v>
      </c>
      <c r="J167" s="30" t="s">
        <v>9</v>
      </c>
      <c r="K167" s="9">
        <v>6.7363</v>
      </c>
      <c r="L167" s="9">
        <v>14.042572</v>
      </c>
      <c r="M167" s="7">
        <v>108.46120273740777</v>
      </c>
    </row>
    <row r="168" spans="2:13" ht="12.75" customHeight="1" x14ac:dyDescent="0.2">
      <c r="B168" s="30" t="s">
        <v>21</v>
      </c>
      <c r="C168" s="9">
        <v>58.628720000000001</v>
      </c>
      <c r="D168" s="9">
        <v>122.191559</v>
      </c>
      <c r="E168" s="9">
        <v>117.149066</v>
      </c>
      <c r="F168" s="9">
        <v>79.695217</v>
      </c>
      <c r="G168" s="9">
        <v>75.381043999999989</v>
      </c>
      <c r="H168" s="7">
        <v>-5.4133399247786862</v>
      </c>
      <c r="I168" s="7">
        <v>6.4848770624477803</v>
      </c>
      <c r="J168" s="30" t="s">
        <v>18</v>
      </c>
      <c r="K168" s="9">
        <v>9.2847450000000009</v>
      </c>
      <c r="L168" s="9">
        <v>8.4280939999999998</v>
      </c>
      <c r="M168" s="7">
        <v>-9.2264354056035049</v>
      </c>
    </row>
    <row r="169" spans="2:13" ht="12.75" customHeight="1" x14ac:dyDescent="0.2">
      <c r="B169" s="30" t="s">
        <v>18</v>
      </c>
      <c r="C169" s="9">
        <v>17.187329000000002</v>
      </c>
      <c r="D169" s="9">
        <v>23.531617999999998</v>
      </c>
      <c r="E169" s="9">
        <v>33.715442000000003</v>
      </c>
      <c r="F169" s="9">
        <v>45.068355000000004</v>
      </c>
      <c r="G169" s="9">
        <v>56.762921999999996</v>
      </c>
      <c r="H169" s="7">
        <v>25.94851087864199</v>
      </c>
      <c r="I169" s="7">
        <v>34.80751041042658</v>
      </c>
      <c r="J169" s="30" t="s">
        <v>10</v>
      </c>
      <c r="K169" s="9">
        <v>5.7908220000000004</v>
      </c>
      <c r="L169" s="9">
        <v>6.4011880000000003</v>
      </c>
      <c r="M169" s="7">
        <v>10.540230730628569</v>
      </c>
    </row>
    <row r="170" spans="2:13" ht="12.75" customHeight="1" x14ac:dyDescent="0.2">
      <c r="B170" s="30" t="s">
        <v>15</v>
      </c>
      <c r="C170" s="9">
        <v>29.802471000000001</v>
      </c>
      <c r="D170" s="9">
        <v>33.994002000000002</v>
      </c>
      <c r="E170" s="9">
        <v>42.395671</v>
      </c>
      <c r="F170" s="9">
        <v>39.522529000000006</v>
      </c>
      <c r="G170" s="9">
        <v>46.738023999999996</v>
      </c>
      <c r="H170" s="7">
        <v>18.256663180638032</v>
      </c>
      <c r="I170" s="7">
        <v>11.906295249720934</v>
      </c>
      <c r="J170" s="30" t="s">
        <v>15</v>
      </c>
      <c r="K170" s="9">
        <v>8.2213919999999998</v>
      </c>
      <c r="L170" s="9">
        <v>4.835858</v>
      </c>
      <c r="M170" s="7">
        <v>-41.179571537277383</v>
      </c>
    </row>
    <row r="171" spans="2:13" ht="12.75" customHeight="1" x14ac:dyDescent="0.2">
      <c r="B171" s="30" t="s">
        <v>10</v>
      </c>
      <c r="C171" s="9">
        <v>23.398038</v>
      </c>
      <c r="D171" s="9">
        <v>28.627080000000003</v>
      </c>
      <c r="E171" s="9">
        <v>36.422404</v>
      </c>
      <c r="F171" s="9">
        <v>33.920097999999996</v>
      </c>
      <c r="G171" s="9">
        <v>41.240375</v>
      </c>
      <c r="H171" s="7">
        <v>21.58094295600209</v>
      </c>
      <c r="I171" s="7">
        <v>15.222101236230534</v>
      </c>
      <c r="J171" s="30" t="s">
        <v>14</v>
      </c>
      <c r="K171" s="9">
        <v>15.615440000000001</v>
      </c>
      <c r="L171" s="9">
        <v>3.991555</v>
      </c>
      <c r="M171" s="7">
        <v>-74.438408395792891</v>
      </c>
    </row>
    <row r="172" spans="2:13" ht="12.75" customHeight="1" x14ac:dyDescent="0.2">
      <c r="B172" s="30" t="s">
        <v>19</v>
      </c>
      <c r="C172" s="9">
        <v>16.776040000000002</v>
      </c>
      <c r="D172" s="9">
        <v>14.927502</v>
      </c>
      <c r="E172" s="9">
        <v>13.858161000000001</v>
      </c>
      <c r="F172" s="9">
        <v>17.801069999999999</v>
      </c>
      <c r="G172" s="9">
        <v>16.823683000000003</v>
      </c>
      <c r="H172" s="7">
        <v>-5.4906081488359781</v>
      </c>
      <c r="I172" s="7">
        <v>7.0923091969787855E-2</v>
      </c>
      <c r="J172" s="30" t="s">
        <v>7</v>
      </c>
      <c r="K172" s="9">
        <v>0.87970399999999993</v>
      </c>
      <c r="L172" s="9">
        <v>1.9234280000000001</v>
      </c>
      <c r="M172" s="7">
        <v>118.64490783263464</v>
      </c>
    </row>
    <row r="173" spans="2:13" ht="12.75" customHeight="1" x14ac:dyDescent="0.2">
      <c r="B173" s="30" t="s">
        <v>20</v>
      </c>
      <c r="C173" s="9">
        <v>8.9060040000000011</v>
      </c>
      <c r="D173" s="9">
        <v>12.775713</v>
      </c>
      <c r="E173" s="9">
        <v>15.502022999999999</v>
      </c>
      <c r="F173" s="9">
        <v>14.007669</v>
      </c>
      <c r="G173" s="9">
        <v>15.221544</v>
      </c>
      <c r="H173" s="7">
        <v>8.6657887190224141</v>
      </c>
      <c r="I173" s="7">
        <v>14.338885685780145</v>
      </c>
      <c r="J173" s="30" t="s">
        <v>100</v>
      </c>
      <c r="K173" s="9">
        <v>1.172051</v>
      </c>
      <c r="L173" s="9">
        <v>1.8671099999999998</v>
      </c>
      <c r="M173" s="7">
        <v>59.30279484425165</v>
      </c>
    </row>
    <row r="174" spans="2:13" ht="12.75" customHeight="1" x14ac:dyDescent="0.2">
      <c r="B174" s="30" t="s">
        <v>7</v>
      </c>
      <c r="C174" s="9">
        <v>6.0394860000000001</v>
      </c>
      <c r="D174" s="9">
        <v>9.9642279999999985</v>
      </c>
      <c r="E174" s="9">
        <v>11.981259</v>
      </c>
      <c r="F174" s="9">
        <v>11.411204</v>
      </c>
      <c r="G174" s="9">
        <v>14.485653000000001</v>
      </c>
      <c r="H174" s="7">
        <v>26.942371725192199</v>
      </c>
      <c r="I174" s="7">
        <v>24.44702664605709</v>
      </c>
      <c r="J174" s="30" t="s">
        <v>12</v>
      </c>
      <c r="K174" s="9">
        <v>0.77854299999999999</v>
      </c>
      <c r="L174" s="9">
        <v>1.7225519999999999</v>
      </c>
      <c r="M174" s="7">
        <v>121.25328979902201</v>
      </c>
    </row>
    <row r="175" spans="2:13" ht="12.75" customHeight="1" x14ac:dyDescent="0.2">
      <c r="B175" s="30" t="s">
        <v>25</v>
      </c>
      <c r="C175" s="9">
        <v>6.305059</v>
      </c>
      <c r="D175" s="9">
        <v>7.633921</v>
      </c>
      <c r="E175" s="9">
        <v>9.3693209999999993</v>
      </c>
      <c r="F175" s="9">
        <v>8.1082250000000009</v>
      </c>
      <c r="G175" s="9">
        <v>11.956664</v>
      </c>
      <c r="H175" s="7">
        <v>47.463396736030376</v>
      </c>
      <c r="I175" s="7">
        <v>17.349222781405516</v>
      </c>
      <c r="J175" s="30" t="s">
        <v>20</v>
      </c>
      <c r="K175" s="9">
        <v>2.9151250000000002</v>
      </c>
      <c r="L175" s="9">
        <v>1.2645170000000001</v>
      </c>
      <c r="M175" s="7">
        <v>-56.622203164529815</v>
      </c>
    </row>
    <row r="176" spans="2:13" ht="12.75" customHeight="1" x14ac:dyDescent="0.2">
      <c r="B176" s="30" t="s">
        <v>100</v>
      </c>
      <c r="C176" s="9">
        <v>7.4622929999999998</v>
      </c>
      <c r="D176" s="9">
        <v>6.2362729999999997</v>
      </c>
      <c r="E176" s="9">
        <v>8.5967479999999998</v>
      </c>
      <c r="F176" s="9">
        <v>7.0435829999999999</v>
      </c>
      <c r="G176" s="9">
        <v>11.892265999999999</v>
      </c>
      <c r="H176" s="7">
        <v>68.838302892150196</v>
      </c>
      <c r="I176" s="7">
        <v>12.356468250139031</v>
      </c>
      <c r="J176" s="30" t="s">
        <v>25</v>
      </c>
      <c r="K176" s="9">
        <v>1.548362</v>
      </c>
      <c r="L176" s="9">
        <v>1.1578440000000001</v>
      </c>
      <c r="M176" s="7">
        <v>-25.221362962924687</v>
      </c>
    </row>
    <row r="177" spans="2:13" ht="12.75" customHeight="1" x14ac:dyDescent="0.2">
      <c r="B177" s="30" t="s">
        <v>12</v>
      </c>
      <c r="C177" s="9">
        <v>0.333478</v>
      </c>
      <c r="D177" s="9">
        <v>3.6145639999999997</v>
      </c>
      <c r="E177" s="9">
        <v>7.6301430000000003</v>
      </c>
      <c r="F177" s="9">
        <v>4.9266249999999996</v>
      </c>
      <c r="G177" s="9">
        <v>9.3041599999999995</v>
      </c>
      <c r="H177" s="7">
        <v>88.854641869433948</v>
      </c>
      <c r="I177" s="7">
        <v>129.82776594586861</v>
      </c>
      <c r="J177" s="30" t="s">
        <v>19</v>
      </c>
      <c r="K177" s="9">
        <v>1.4474269999999998</v>
      </c>
      <c r="L177" s="9">
        <v>1.1216930000000001</v>
      </c>
      <c r="M177" s="7">
        <v>-22.504347369504632</v>
      </c>
    </row>
    <row r="178" spans="2:13" ht="12.75" customHeight="1" x14ac:dyDescent="0.2">
      <c r="B178" s="28" t="s">
        <v>27</v>
      </c>
      <c r="C178" s="31">
        <v>53.833617999999888</v>
      </c>
      <c r="D178" s="31">
        <v>57.133597000000009</v>
      </c>
      <c r="E178" s="31">
        <v>47.949801999999181</v>
      </c>
      <c r="F178" s="31">
        <v>52.114462999999887</v>
      </c>
      <c r="G178" s="31">
        <v>44.816249999999854</v>
      </c>
      <c r="H178" s="32">
        <v>-14.004198796023376</v>
      </c>
      <c r="I178" s="32">
        <v>-4.4797420876294902</v>
      </c>
      <c r="J178" s="28" t="s">
        <v>27</v>
      </c>
      <c r="K178" s="31">
        <v>5.9473060000001396</v>
      </c>
      <c r="L178" s="31">
        <v>12.481694000000061</v>
      </c>
      <c r="M178" s="32">
        <v>109.87139387143974</v>
      </c>
    </row>
    <row r="179" spans="2:13" ht="11.25" customHeight="1" x14ac:dyDescent="0.2">
      <c r="C179" s="16"/>
      <c r="D179" s="16"/>
      <c r="E179" s="16"/>
      <c r="F179" s="16"/>
      <c r="G179" s="16"/>
      <c r="H179" s="16"/>
      <c r="I179" s="16"/>
      <c r="J179" s="17"/>
      <c r="K179" s="16"/>
      <c r="L179" s="16"/>
      <c r="M179" s="16"/>
    </row>
    <row r="180" spans="2:13" x14ac:dyDescent="0.2">
      <c r="B180" s="21" t="s">
        <v>112</v>
      </c>
    </row>
    <row r="181" spans="2:13" s="5" customFormat="1" ht="35.1" customHeight="1" x14ac:dyDescent="0.2">
      <c r="B181" s="22"/>
      <c r="C181" s="23">
        <v>2021</v>
      </c>
      <c r="D181" s="23">
        <v>2022</v>
      </c>
      <c r="E181" s="23">
        <v>2023</v>
      </c>
      <c r="F181" s="23">
        <v>2024</v>
      </c>
      <c r="G181" s="23">
        <v>2025</v>
      </c>
      <c r="H181" s="24" t="s">
        <v>76</v>
      </c>
      <c r="I181" s="24" t="s">
        <v>77</v>
      </c>
      <c r="J181" s="22">
        <v>0</v>
      </c>
      <c r="K181" s="24" t="s">
        <v>81</v>
      </c>
      <c r="L181" s="24" t="s">
        <v>82</v>
      </c>
      <c r="M181" s="25" t="s">
        <v>78</v>
      </c>
    </row>
    <row r="182" spans="2:13" ht="12.75" customHeight="1" x14ac:dyDescent="0.2">
      <c r="B182" s="30" t="s">
        <v>22</v>
      </c>
      <c r="C182" s="68">
        <v>100</v>
      </c>
      <c r="D182" s="68">
        <v>100</v>
      </c>
      <c r="E182" s="68">
        <v>100</v>
      </c>
      <c r="F182" s="68">
        <v>100</v>
      </c>
      <c r="G182" s="68">
        <v>100</v>
      </c>
      <c r="H182" s="68" t="s">
        <v>28</v>
      </c>
      <c r="I182" s="68" t="s">
        <v>28</v>
      </c>
      <c r="J182" s="30" t="s">
        <v>22</v>
      </c>
      <c r="K182" s="68">
        <v>100</v>
      </c>
      <c r="L182" s="68">
        <v>100</v>
      </c>
      <c r="M182" s="68" t="s">
        <v>28</v>
      </c>
    </row>
    <row r="183" spans="2:13" ht="12.75" customHeight="1" x14ac:dyDescent="0.2">
      <c r="B183" s="30" t="s">
        <v>6</v>
      </c>
      <c r="C183" s="68">
        <v>23.299295408568092</v>
      </c>
      <c r="D183" s="68">
        <v>21.08817325180075</v>
      </c>
      <c r="E183" s="68">
        <v>20.854967100634742</v>
      </c>
      <c r="F183" s="68">
        <v>20.08850925137618</v>
      </c>
      <c r="G183" s="68">
        <v>19.102296869437673</v>
      </c>
      <c r="H183" s="68">
        <v>-0.98621238193850758</v>
      </c>
      <c r="I183" s="68">
        <v>-1.0492496347826048</v>
      </c>
      <c r="J183" s="30" t="s">
        <v>6</v>
      </c>
      <c r="K183" s="68">
        <v>20.718644551894645</v>
      </c>
      <c r="L183" s="68">
        <v>21.717720776888637</v>
      </c>
      <c r="M183" s="68">
        <v>0.99907622499399196</v>
      </c>
    </row>
    <row r="184" spans="2:13" ht="12.75" customHeight="1" x14ac:dyDescent="0.2">
      <c r="B184" s="30" t="s">
        <v>11</v>
      </c>
      <c r="C184" s="68">
        <v>13.61579123346004</v>
      </c>
      <c r="D184" s="68">
        <v>15.532460634500978</v>
      </c>
      <c r="E184" s="68">
        <v>13.161294298471105</v>
      </c>
      <c r="F184" s="68">
        <v>14.500994579929694</v>
      </c>
      <c r="G184" s="68">
        <v>16.478056943710762</v>
      </c>
      <c r="H184" s="68">
        <v>1.9770623637810676</v>
      </c>
      <c r="I184" s="68">
        <v>0.7155664275626803</v>
      </c>
      <c r="J184" s="30" t="s">
        <v>11</v>
      </c>
      <c r="K184" s="68">
        <v>12.117810014701723</v>
      </c>
      <c r="L184" s="68">
        <v>13.342503482310466</v>
      </c>
      <c r="M184" s="68">
        <v>1.2246934676087431</v>
      </c>
    </row>
    <row r="185" spans="2:13" ht="12.75" customHeight="1" x14ac:dyDescent="0.2">
      <c r="B185" s="30" t="s">
        <v>13</v>
      </c>
      <c r="C185" s="68">
        <v>8.8572853995194887</v>
      </c>
      <c r="D185" s="68">
        <v>9.7058479940326592</v>
      </c>
      <c r="E185" s="68">
        <v>11.438282156534022</v>
      </c>
      <c r="F185" s="68">
        <v>11.565051624172531</v>
      </c>
      <c r="G185" s="68">
        <v>10.587336074931201</v>
      </c>
      <c r="H185" s="68">
        <v>-0.97771554924132964</v>
      </c>
      <c r="I185" s="68">
        <v>0.43251266885292816</v>
      </c>
      <c r="J185" s="30" t="s">
        <v>13</v>
      </c>
      <c r="K185" s="68">
        <v>11.569326298346338</v>
      </c>
      <c r="L185" s="68">
        <v>12.395760961759501</v>
      </c>
      <c r="M185" s="68">
        <v>0.82643466341316341</v>
      </c>
    </row>
    <row r="186" spans="2:13" ht="12.75" customHeight="1" x14ac:dyDescent="0.2">
      <c r="B186" s="30" t="s">
        <v>8</v>
      </c>
      <c r="C186" s="68">
        <v>8.6272896389955829</v>
      </c>
      <c r="D186" s="68">
        <v>8.1532296881649486</v>
      </c>
      <c r="E186" s="68">
        <v>10.138293371725576</v>
      </c>
      <c r="F186" s="68">
        <v>10.75476411999904</v>
      </c>
      <c r="G186" s="68">
        <v>8.8791353756164995</v>
      </c>
      <c r="H186" s="68">
        <v>-1.8756287443825403</v>
      </c>
      <c r="I186" s="68">
        <v>6.2961434155229146E-2</v>
      </c>
      <c r="J186" s="30" t="s">
        <v>34</v>
      </c>
      <c r="K186" s="68">
        <v>8.6472480716597158</v>
      </c>
      <c r="L186" s="68">
        <v>9.2416754532684759</v>
      </c>
      <c r="M186" s="68">
        <v>0.59442738160876019</v>
      </c>
    </row>
    <row r="187" spans="2:13" ht="12.75" customHeight="1" x14ac:dyDescent="0.2">
      <c r="B187" s="30" t="s">
        <v>34</v>
      </c>
      <c r="C187" s="68">
        <v>11.12142120542566</v>
      </c>
      <c r="D187" s="68">
        <v>8.9895358803099299</v>
      </c>
      <c r="E187" s="68">
        <v>7.8404890715805173</v>
      </c>
      <c r="F187" s="68">
        <v>7.0947124777554755</v>
      </c>
      <c r="G187" s="68">
        <v>7.7713787668269809</v>
      </c>
      <c r="H187" s="68">
        <v>0.67666628907150539</v>
      </c>
      <c r="I187" s="68">
        <v>-0.83751060964966983</v>
      </c>
      <c r="J187" s="30" t="s">
        <v>8</v>
      </c>
      <c r="K187" s="68">
        <v>9.9517757495700447</v>
      </c>
      <c r="L187" s="68">
        <v>8.6471502597554419</v>
      </c>
      <c r="M187" s="68">
        <v>-1.3046254898146028</v>
      </c>
    </row>
    <row r="188" spans="2:13" ht="12.75" customHeight="1" x14ac:dyDescent="0.2">
      <c r="B188" s="30" t="s">
        <v>17</v>
      </c>
      <c r="C188" s="68">
        <v>7.6500172423512325</v>
      </c>
      <c r="D188" s="68">
        <v>7.9532069525280997</v>
      </c>
      <c r="E188" s="68">
        <v>7.9844367543460821</v>
      </c>
      <c r="F188" s="68">
        <v>5.1221305876589085</v>
      </c>
      <c r="G188" s="68">
        <v>6.2719442510228136</v>
      </c>
      <c r="H188" s="68">
        <v>1.1498136633639051</v>
      </c>
      <c r="I188" s="68">
        <v>-0.34451824783210472</v>
      </c>
      <c r="J188" s="30" t="s">
        <v>16</v>
      </c>
      <c r="K188" s="68">
        <v>5.9224050763886567</v>
      </c>
      <c r="L188" s="68">
        <v>6.0648478817581983</v>
      </c>
      <c r="M188" s="68">
        <v>0.14244280536954168</v>
      </c>
    </row>
    <row r="189" spans="2:13" ht="12.75" customHeight="1" x14ac:dyDescent="0.2">
      <c r="B189" s="30" t="s">
        <v>16</v>
      </c>
      <c r="C189" s="68">
        <v>4.8849915142315297</v>
      </c>
      <c r="D189" s="68">
        <v>5.459937672714787</v>
      </c>
      <c r="E189" s="68">
        <v>6.3541101505649493</v>
      </c>
      <c r="F189" s="68">
        <v>8.2156455424464703</v>
      </c>
      <c r="G189" s="68">
        <v>6.0625064575675438</v>
      </c>
      <c r="H189" s="68">
        <v>-2.1531390848789265</v>
      </c>
      <c r="I189" s="68">
        <v>0.29437873583400354</v>
      </c>
      <c r="J189" s="30" t="s">
        <v>17</v>
      </c>
      <c r="K189" s="68">
        <v>8.194740412606933</v>
      </c>
      <c r="L189" s="68">
        <v>5.7806055632332303</v>
      </c>
      <c r="M189" s="68">
        <v>-2.4141348493737027</v>
      </c>
    </row>
    <row r="190" spans="2:13" ht="12.75" customHeight="1" x14ac:dyDescent="0.2">
      <c r="B190" s="30" t="s">
        <v>50</v>
      </c>
      <c r="C190" s="68">
        <v>4.9174970190412068</v>
      </c>
      <c r="D190" s="68">
        <v>4.9825340036143411</v>
      </c>
      <c r="E190" s="68">
        <v>5.9168661810445222</v>
      </c>
      <c r="F190" s="68">
        <v>5.9994962183309593</v>
      </c>
      <c r="G190" s="68">
        <v>5.6361980794680289</v>
      </c>
      <c r="H190" s="68">
        <v>-0.36329813886293039</v>
      </c>
      <c r="I190" s="68">
        <v>0.17967526510670551</v>
      </c>
      <c r="J190" s="30" t="s">
        <v>21</v>
      </c>
      <c r="K190" s="68">
        <v>3.3733819043769877</v>
      </c>
      <c r="L190" s="68">
        <v>5.0978159137046264</v>
      </c>
      <c r="M190" s="68">
        <v>1.7244340093276387</v>
      </c>
    </row>
    <row r="191" spans="2:13" ht="12.75" customHeight="1" x14ac:dyDescent="0.2">
      <c r="B191" s="30" t="s">
        <v>9</v>
      </c>
      <c r="C191" s="68">
        <v>5.7856456540355072</v>
      </c>
      <c r="D191" s="68">
        <v>4.6318179694734676</v>
      </c>
      <c r="E191" s="68">
        <v>2.0452504433548011</v>
      </c>
      <c r="F191" s="68">
        <v>3.698531818325391</v>
      </c>
      <c r="G191" s="68">
        <v>5.3151600173979334</v>
      </c>
      <c r="H191" s="68">
        <v>1.6166281990725424</v>
      </c>
      <c r="I191" s="68">
        <v>-0.11762140915939345</v>
      </c>
      <c r="J191" s="30" t="s">
        <v>50</v>
      </c>
      <c r="K191" s="68">
        <v>6.7263240808329243</v>
      </c>
      <c r="L191" s="68">
        <v>4.9617401987882426</v>
      </c>
      <c r="M191" s="68">
        <v>-1.7645838820446818</v>
      </c>
    </row>
    <row r="192" spans="2:13" ht="12.75" customHeight="1" x14ac:dyDescent="0.2">
      <c r="B192" s="30" t="s">
        <v>14</v>
      </c>
      <c r="C192" s="68">
        <v>0.2446737719290252</v>
      </c>
      <c r="D192" s="68">
        <v>0.2924873455883743</v>
      </c>
      <c r="E192" s="68">
        <v>0.4514889177905933</v>
      </c>
      <c r="F192" s="68">
        <v>1.6343848306109108</v>
      </c>
      <c r="G192" s="68">
        <v>2.530803993624176</v>
      </c>
      <c r="H192" s="68">
        <v>0.89641916301326519</v>
      </c>
      <c r="I192" s="68">
        <v>0.57153255542378767</v>
      </c>
      <c r="J192" s="30" t="s">
        <v>9</v>
      </c>
      <c r="K192" s="68">
        <v>1.4266279070651509</v>
      </c>
      <c r="L192" s="68">
        <v>3.0224686249079316</v>
      </c>
      <c r="M192" s="68">
        <v>1.5958407178427807</v>
      </c>
    </row>
    <row r="193" spans="2:13" ht="12.75" customHeight="1" x14ac:dyDescent="0.2">
      <c r="B193" s="30" t="s">
        <v>21</v>
      </c>
      <c r="C193" s="68">
        <v>2.8192576384811878</v>
      </c>
      <c r="D193" s="68">
        <v>5.034601019051637</v>
      </c>
      <c r="E193" s="68">
        <v>4.6967469872960379</v>
      </c>
      <c r="F193" s="68">
        <v>2.8780472538341941</v>
      </c>
      <c r="G193" s="68">
        <v>2.4859640949989097</v>
      </c>
      <c r="H193" s="68">
        <v>-0.39208315883528444</v>
      </c>
      <c r="I193" s="68">
        <v>-8.3323385870569533E-2</v>
      </c>
      <c r="J193" s="30" t="s">
        <v>18</v>
      </c>
      <c r="K193" s="68">
        <v>1.9663429964496275</v>
      </c>
      <c r="L193" s="68">
        <v>1.8140301992238164</v>
      </c>
      <c r="M193" s="68">
        <v>-0.15231279722581115</v>
      </c>
    </row>
    <row r="194" spans="2:13" ht="12.75" customHeight="1" x14ac:dyDescent="0.2">
      <c r="B194" s="30" t="s">
        <v>18</v>
      </c>
      <c r="C194" s="68">
        <v>0.82648075155553857</v>
      </c>
      <c r="D194" s="68">
        <v>0.96956212795954122</v>
      </c>
      <c r="E194" s="68">
        <v>1.3517214097025263</v>
      </c>
      <c r="F194" s="68">
        <v>1.6275613546867511</v>
      </c>
      <c r="G194" s="68">
        <v>1.8719638059035599</v>
      </c>
      <c r="H194" s="68">
        <v>0.24440245121680881</v>
      </c>
      <c r="I194" s="68">
        <v>0.26137076358700534</v>
      </c>
      <c r="J194" s="30" t="s">
        <v>10</v>
      </c>
      <c r="K194" s="68">
        <v>1.2263925701122027</v>
      </c>
      <c r="L194" s="68">
        <v>1.3777668287644995</v>
      </c>
      <c r="M194" s="68">
        <v>0.15137425865229681</v>
      </c>
    </row>
    <row r="195" spans="2:13" ht="12.75" customHeight="1" x14ac:dyDescent="0.2">
      <c r="B195" s="30" t="s">
        <v>15</v>
      </c>
      <c r="C195" s="68">
        <v>1.4331004328998498</v>
      </c>
      <c r="D195" s="68">
        <v>1.4006387880757247</v>
      </c>
      <c r="E195" s="68">
        <v>1.6997296422631654</v>
      </c>
      <c r="F195" s="68">
        <v>1.4272839743071697</v>
      </c>
      <c r="G195" s="68">
        <v>1.541356332703449</v>
      </c>
      <c r="H195" s="68">
        <v>0.11407235839627927</v>
      </c>
      <c r="I195" s="68">
        <v>2.7063974950899794E-2</v>
      </c>
      <c r="J195" s="30" t="s">
        <v>15</v>
      </c>
      <c r="K195" s="68">
        <v>1.7411438418897873</v>
      </c>
      <c r="L195" s="68">
        <v>1.0408512827642986</v>
      </c>
      <c r="M195" s="68">
        <v>-0.70029255912548871</v>
      </c>
    </row>
    <row r="196" spans="2:13" ht="12.75" customHeight="1" x14ac:dyDescent="0.2">
      <c r="B196" s="30" t="s">
        <v>10</v>
      </c>
      <c r="C196" s="68">
        <v>1.1251328249529087</v>
      </c>
      <c r="D196" s="68">
        <v>1.1795080390166131</v>
      </c>
      <c r="E196" s="68">
        <v>1.4602490834803508</v>
      </c>
      <c r="F196" s="68">
        <v>1.2249624077024186</v>
      </c>
      <c r="G196" s="68">
        <v>1.3600513613779437</v>
      </c>
      <c r="H196" s="68">
        <v>0.13508895367552509</v>
      </c>
      <c r="I196" s="68">
        <v>5.8729634106258755E-2</v>
      </c>
      <c r="J196" s="30" t="s">
        <v>14</v>
      </c>
      <c r="K196" s="68">
        <v>3.3070710160030639</v>
      </c>
      <c r="L196" s="68">
        <v>0.85912678618235883</v>
      </c>
      <c r="M196" s="68">
        <v>-2.4479442298207053</v>
      </c>
    </row>
    <row r="197" spans="2:13" ht="12.75" customHeight="1" x14ac:dyDescent="0.2">
      <c r="B197" s="30" t="s">
        <v>19</v>
      </c>
      <c r="C197" s="68">
        <v>0.80670324908109792</v>
      </c>
      <c r="D197" s="68">
        <v>0.61505080544144097</v>
      </c>
      <c r="E197" s="68">
        <v>0.55560217548993041</v>
      </c>
      <c r="F197" s="68">
        <v>0.64285314172380326</v>
      </c>
      <c r="G197" s="68">
        <v>0.55482213649950984</v>
      </c>
      <c r="H197" s="68">
        <v>-8.8031005224293413E-2</v>
      </c>
      <c r="I197" s="68">
        <v>-6.2970278145397018E-2</v>
      </c>
      <c r="J197" s="30" t="s">
        <v>7</v>
      </c>
      <c r="K197" s="68">
        <v>0.18630557967383302</v>
      </c>
      <c r="L197" s="68">
        <v>0.41399116787646978</v>
      </c>
      <c r="M197" s="68">
        <v>0.22768558820263676</v>
      </c>
    </row>
    <row r="198" spans="2:13" ht="12.75" customHeight="1" x14ac:dyDescent="0.2">
      <c r="B198" s="30" t="s">
        <v>20</v>
      </c>
      <c r="C198" s="68">
        <v>0.42825973013471919</v>
      </c>
      <c r="D198" s="68">
        <v>0.52639166089133249</v>
      </c>
      <c r="E198" s="68">
        <v>0.62150798387281958</v>
      </c>
      <c r="F198" s="68">
        <v>0.50586139062860414</v>
      </c>
      <c r="G198" s="68">
        <v>0.50198577581979476</v>
      </c>
      <c r="H198" s="68">
        <v>-3.87561480880938E-3</v>
      </c>
      <c r="I198" s="68">
        <v>1.8431511421268892E-2</v>
      </c>
      <c r="J198" s="30" t="s">
        <v>100</v>
      </c>
      <c r="K198" s="68">
        <v>0.24821944763499504</v>
      </c>
      <c r="L198" s="68">
        <v>0.40186950041999775</v>
      </c>
      <c r="M198" s="68">
        <v>0.15365005278500271</v>
      </c>
    </row>
    <row r="199" spans="2:13" ht="12.75" customHeight="1" x14ac:dyDescent="0.2">
      <c r="B199" s="30" t="s">
        <v>7</v>
      </c>
      <c r="C199" s="68">
        <v>0.29041853613724117</v>
      </c>
      <c r="D199" s="68">
        <v>0.41055137403446051</v>
      </c>
      <c r="E199" s="68">
        <v>0.48035331423183114</v>
      </c>
      <c r="F199" s="68">
        <v>0.41209479779874081</v>
      </c>
      <c r="G199" s="68">
        <v>0.47771709357876824</v>
      </c>
      <c r="H199" s="68">
        <v>6.5622295780027429E-2</v>
      </c>
      <c r="I199" s="68">
        <v>4.6824639360381767E-2</v>
      </c>
      <c r="J199" s="30" t="s">
        <v>12</v>
      </c>
      <c r="K199" s="68">
        <v>0.16488148845066633</v>
      </c>
      <c r="L199" s="68">
        <v>0.37075539828262283</v>
      </c>
      <c r="M199" s="68">
        <v>0.2058739098319565</v>
      </c>
    </row>
    <row r="200" spans="2:13" ht="12.75" customHeight="1" x14ac:dyDescent="0.2">
      <c r="B200" s="30" t="s">
        <v>25</v>
      </c>
      <c r="C200" s="68">
        <v>0.30318904705449068</v>
      </c>
      <c r="D200" s="68">
        <v>0.31453683675449051</v>
      </c>
      <c r="E200" s="68">
        <v>0.37563534804246318</v>
      </c>
      <c r="F200" s="68">
        <v>0.29281374181740116</v>
      </c>
      <c r="G200" s="68">
        <v>0.39431448309426498</v>
      </c>
      <c r="H200" s="68">
        <v>0.10150074127686382</v>
      </c>
      <c r="I200" s="68">
        <v>2.2781359009943575E-2</v>
      </c>
      <c r="J200" s="30" t="s">
        <v>20</v>
      </c>
      <c r="K200" s="68">
        <v>0.61737135780521923</v>
      </c>
      <c r="L200" s="68">
        <v>0.27216972490243979</v>
      </c>
      <c r="M200" s="68">
        <v>-0.34520163290277944</v>
      </c>
    </row>
    <row r="201" spans="2:13" ht="12.75" customHeight="1" x14ac:dyDescent="0.2">
      <c r="B201" s="30" t="s">
        <v>100</v>
      </c>
      <c r="C201" s="68">
        <v>0.35883653166630103</v>
      </c>
      <c r="D201" s="68">
        <v>0.2569502071815305</v>
      </c>
      <c r="E201" s="68">
        <v>0.34466130758177133</v>
      </c>
      <c r="F201" s="68">
        <v>0.25436613981869471</v>
      </c>
      <c r="G201" s="68">
        <v>0.39219072482169798</v>
      </c>
      <c r="H201" s="68">
        <v>0.13782458500300326</v>
      </c>
      <c r="I201" s="68">
        <v>8.3385482888492374E-3</v>
      </c>
      <c r="J201" s="30" t="s">
        <v>25</v>
      </c>
      <c r="K201" s="68">
        <v>0.32791538967077044</v>
      </c>
      <c r="L201" s="68">
        <v>0.24920984293603049</v>
      </c>
      <c r="M201" s="68">
        <v>-7.8705546734739951E-2</v>
      </c>
    </row>
    <row r="202" spans="2:13" ht="12.75" customHeight="1" x14ac:dyDescent="0.2">
      <c r="B202" s="30" t="s">
        <v>12</v>
      </c>
      <c r="C202" s="68">
        <v>1.603583361133297E-2</v>
      </c>
      <c r="D202" s="68">
        <v>0.14892917110442433</v>
      </c>
      <c r="E202" s="68">
        <v>0.30590812519058364</v>
      </c>
      <c r="F202" s="68">
        <v>0.17791606680637917</v>
      </c>
      <c r="G202" s="68">
        <v>0.3068385162472021</v>
      </c>
      <c r="H202" s="68">
        <v>0.12892244944082293</v>
      </c>
      <c r="I202" s="68">
        <v>7.2700670658967279E-2</v>
      </c>
      <c r="J202" s="30" t="s">
        <v>19</v>
      </c>
      <c r="K202" s="68">
        <v>0.30653916120712998</v>
      </c>
      <c r="L202" s="68">
        <v>0.24142884218637814</v>
      </c>
      <c r="M202" s="68">
        <v>-6.5110319020751845E-2</v>
      </c>
    </row>
    <row r="203" spans="2:13" ht="12.75" customHeight="1" x14ac:dyDescent="0.2">
      <c r="B203" s="28" t="s">
        <v>27</v>
      </c>
      <c r="C203" s="74">
        <v>2.5886773368679723</v>
      </c>
      <c r="D203" s="74">
        <v>2.3540485777604787</v>
      </c>
      <c r="E203" s="74">
        <v>1.9224061768015943</v>
      </c>
      <c r="F203" s="74">
        <v>1.8820186802702774</v>
      </c>
      <c r="G203" s="74">
        <v>1.4779788453512865</v>
      </c>
      <c r="H203" s="74">
        <v>-0.40403983491899087</v>
      </c>
      <c r="I203" s="74">
        <v>-0.27767462287917144</v>
      </c>
      <c r="J203" s="28" t="s">
        <v>27</v>
      </c>
      <c r="K203" s="74">
        <v>1.2595330836596075</v>
      </c>
      <c r="L203" s="74">
        <v>2.6865113100863409</v>
      </c>
      <c r="M203" s="74">
        <v>1.4269782264267334</v>
      </c>
    </row>
    <row r="204" spans="2:13" ht="11.25" customHeight="1" x14ac:dyDescent="0.2">
      <c r="C204" s="18"/>
      <c r="D204" s="18"/>
      <c r="E204" s="18"/>
      <c r="F204" s="18"/>
      <c r="G204" s="18"/>
      <c r="H204" s="18"/>
      <c r="I204" s="18"/>
      <c r="J204" s="17"/>
      <c r="K204" s="18"/>
      <c r="L204" s="18"/>
      <c r="M204" s="18"/>
    </row>
    <row r="205" spans="2:13" x14ac:dyDescent="0.2">
      <c r="B205" s="21" t="s">
        <v>113</v>
      </c>
    </row>
    <row r="206" spans="2:13" s="5" customFormat="1" ht="35.1" customHeight="1" x14ac:dyDescent="0.2">
      <c r="B206" s="22"/>
      <c r="C206" s="23">
        <v>2021</v>
      </c>
      <c r="D206" s="23">
        <v>2022</v>
      </c>
      <c r="E206" s="23">
        <v>2023</v>
      </c>
      <c r="F206" s="23">
        <v>2024</v>
      </c>
      <c r="G206" s="23">
        <v>2025</v>
      </c>
      <c r="H206" s="24" t="s">
        <v>76</v>
      </c>
      <c r="I206" s="24" t="s">
        <v>77</v>
      </c>
      <c r="J206" s="22"/>
      <c r="K206" s="24" t="s">
        <v>81</v>
      </c>
      <c r="L206" s="24" t="s">
        <v>82</v>
      </c>
      <c r="M206" s="25" t="s">
        <v>78</v>
      </c>
    </row>
    <row r="207" spans="2:13" ht="12.75" customHeight="1" x14ac:dyDescent="0.2">
      <c r="B207" s="30" t="s">
        <v>6</v>
      </c>
      <c r="C207" s="68">
        <v>4.6930111624493014</v>
      </c>
      <c r="D207" s="68">
        <v>4.2282318652328419</v>
      </c>
      <c r="E207" s="68">
        <v>4.3350853919998036</v>
      </c>
      <c r="F207" s="68">
        <v>4.5869329000229584</v>
      </c>
      <c r="G207" s="68">
        <v>4.3847479807441436</v>
      </c>
      <c r="H207" s="68">
        <v>-0.20218491927881477</v>
      </c>
      <c r="I207" s="68">
        <v>-7.7065795426289441E-2</v>
      </c>
      <c r="J207" s="30" t="s">
        <v>6</v>
      </c>
      <c r="K207" s="68">
        <v>4.6363432466723369</v>
      </c>
      <c r="L207" s="68">
        <v>4.5767621001873069</v>
      </c>
      <c r="M207" s="68">
        <v>-5.958114648502999E-2</v>
      </c>
    </row>
    <row r="208" spans="2:13" ht="12.75" customHeight="1" x14ac:dyDescent="0.2">
      <c r="B208" s="30" t="s">
        <v>11</v>
      </c>
      <c r="C208" s="68">
        <v>1.0371909019279333</v>
      </c>
      <c r="D208" s="68">
        <v>1.07774828628761</v>
      </c>
      <c r="E208" s="68">
        <v>0.92375958116592516</v>
      </c>
      <c r="F208" s="68">
        <v>1.139877017030869</v>
      </c>
      <c r="G208" s="68">
        <v>1.3644406831205871</v>
      </c>
      <c r="H208" s="68">
        <v>0.22456366608971812</v>
      </c>
      <c r="I208" s="68">
        <v>8.181244529816345E-2</v>
      </c>
      <c r="J208" s="30" t="s">
        <v>11</v>
      </c>
      <c r="K208" s="68">
        <v>0.98972527389939235</v>
      </c>
      <c r="L208" s="68">
        <v>1.0789422836642597</v>
      </c>
      <c r="M208" s="68">
        <v>8.921700976486735E-2</v>
      </c>
    </row>
    <row r="209" spans="2:13" ht="12.75" customHeight="1" x14ac:dyDescent="0.2">
      <c r="B209" s="30" t="s">
        <v>13</v>
      </c>
      <c r="C209" s="68">
        <v>3.3036189655926278</v>
      </c>
      <c r="D209" s="68">
        <v>3.5272757964557284</v>
      </c>
      <c r="E209" s="68">
        <v>3.9125421123660256</v>
      </c>
      <c r="F209" s="68">
        <v>4.1446930394604546</v>
      </c>
      <c r="G209" s="68">
        <v>3.9451375890814511</v>
      </c>
      <c r="H209" s="68">
        <v>-0.19955545037900357</v>
      </c>
      <c r="I209" s="68">
        <v>0.16037965587220582</v>
      </c>
      <c r="J209" s="30" t="s">
        <v>13</v>
      </c>
      <c r="K209" s="68">
        <v>4.1122997166639275</v>
      </c>
      <c r="L209" s="68">
        <v>4.3253028447927662</v>
      </c>
      <c r="M209" s="68">
        <v>0.2130031281288387</v>
      </c>
    </row>
    <row r="210" spans="2:13" ht="12.75" customHeight="1" x14ac:dyDescent="0.2">
      <c r="B210" s="30" t="s">
        <v>8</v>
      </c>
      <c r="C210" s="68">
        <v>6.9468201740103694</v>
      </c>
      <c r="D210" s="68">
        <v>5.7024745723435064</v>
      </c>
      <c r="E210" s="68">
        <v>7.737209405109204</v>
      </c>
      <c r="F210" s="68">
        <v>8.8264478073600898</v>
      </c>
      <c r="G210" s="68">
        <v>7.2747836567546411</v>
      </c>
      <c r="H210" s="68">
        <v>-1.5516641506054487</v>
      </c>
      <c r="I210" s="68">
        <v>8.1990870686067918E-2</v>
      </c>
      <c r="J210" s="30" t="s">
        <v>34</v>
      </c>
      <c r="K210" s="68">
        <v>4.0300649276229112</v>
      </c>
      <c r="L210" s="68">
        <v>3.5278835796084471</v>
      </c>
      <c r="M210" s="68">
        <v>-0.50218134801446412</v>
      </c>
    </row>
    <row r="211" spans="2:13" ht="12.75" customHeight="1" x14ac:dyDescent="0.2">
      <c r="B211" s="30" t="s">
        <v>34</v>
      </c>
      <c r="C211" s="68">
        <v>5.2150963480860524</v>
      </c>
      <c r="D211" s="68">
        <v>3.9517157093929702</v>
      </c>
      <c r="E211" s="68">
        <v>3.4004992356692831</v>
      </c>
      <c r="F211" s="68">
        <v>3.2496072665188986</v>
      </c>
      <c r="G211" s="68">
        <v>3.5693801106304233</v>
      </c>
      <c r="H211" s="68">
        <v>0.31977284411152462</v>
      </c>
      <c r="I211" s="68">
        <v>-0.41142905936390728</v>
      </c>
      <c r="J211" s="30" t="s">
        <v>8</v>
      </c>
      <c r="K211" s="68">
        <v>7.934636133532555</v>
      </c>
      <c r="L211" s="68">
        <v>7.2988332317293736</v>
      </c>
      <c r="M211" s="68">
        <v>-0.63580290180318144</v>
      </c>
    </row>
    <row r="212" spans="2:13" ht="12.75" customHeight="1" x14ac:dyDescent="0.2">
      <c r="B212" s="30" t="s">
        <v>17</v>
      </c>
      <c r="C212" s="68">
        <v>3.7159612729470881</v>
      </c>
      <c r="D212" s="68">
        <v>3.6496452965998878</v>
      </c>
      <c r="E212" s="68">
        <v>3.7789756919297424</v>
      </c>
      <c r="F212" s="68">
        <v>2.5526226943229609</v>
      </c>
      <c r="G212" s="68">
        <v>3.3777343129221489</v>
      </c>
      <c r="H212" s="68">
        <v>0.82511161859918802</v>
      </c>
      <c r="I212" s="68">
        <v>-8.455674000623481E-2</v>
      </c>
      <c r="J212" s="30" t="s">
        <v>16</v>
      </c>
      <c r="K212" s="68">
        <v>4.0729380983301144</v>
      </c>
      <c r="L212" s="68">
        <v>20.014643872144259</v>
      </c>
      <c r="M212" s="68">
        <v>15.941705773814144</v>
      </c>
    </row>
    <row r="213" spans="2:13" ht="12.75" customHeight="1" x14ac:dyDescent="0.2">
      <c r="B213" s="30" t="s">
        <v>16</v>
      </c>
      <c r="C213" s="68">
        <v>12.661769828410391</v>
      </c>
      <c r="D213" s="68">
        <v>15.635951265687966</v>
      </c>
      <c r="E213" s="68">
        <v>9.7382271351952561</v>
      </c>
      <c r="F213" s="68">
        <v>11.198785520750199</v>
      </c>
      <c r="G213" s="68">
        <v>5.6902704067626253</v>
      </c>
      <c r="H213" s="68">
        <v>-5.5085151139875741</v>
      </c>
      <c r="I213" s="68">
        <v>-1.7428748554119413</v>
      </c>
      <c r="J213" s="30" t="s">
        <v>17</v>
      </c>
      <c r="K213" s="68">
        <v>4.1152516210575367</v>
      </c>
      <c r="L213" s="68">
        <v>3.1105597774889984</v>
      </c>
      <c r="M213" s="68">
        <v>-1.0046918435685384</v>
      </c>
    </row>
    <row r="214" spans="2:13" ht="12.75" customHeight="1" x14ac:dyDescent="0.2">
      <c r="B214" s="30" t="s">
        <v>50</v>
      </c>
      <c r="C214" s="68">
        <v>27.236773543816984</v>
      </c>
      <c r="D214" s="68">
        <v>26.96680803449819</v>
      </c>
      <c r="E214" s="68">
        <v>27.291296981075487</v>
      </c>
      <c r="F214" s="68">
        <v>30.10758065010269</v>
      </c>
      <c r="G214" s="68">
        <v>30.672818613538894</v>
      </c>
      <c r="H214" s="68">
        <v>0.56523796343620347</v>
      </c>
      <c r="I214" s="68">
        <v>0.85901126743047751</v>
      </c>
      <c r="J214" s="30" t="s">
        <v>21</v>
      </c>
      <c r="K214" s="68">
        <v>11.021842049742858</v>
      </c>
      <c r="L214" s="68">
        <v>17.388522277484043</v>
      </c>
      <c r="M214" s="68">
        <v>6.3666802277411847</v>
      </c>
    </row>
    <row r="215" spans="2:13" ht="12.75" customHeight="1" x14ac:dyDescent="0.2">
      <c r="B215" s="30" t="s">
        <v>9</v>
      </c>
      <c r="C215" s="68">
        <v>27.609166662691102</v>
      </c>
      <c r="D215" s="68">
        <v>24.018473503968199</v>
      </c>
      <c r="E215" s="68">
        <v>11.064267149615524</v>
      </c>
      <c r="F215" s="68">
        <v>19.896009959382312</v>
      </c>
      <c r="G215" s="68">
        <v>26.136911946182511</v>
      </c>
      <c r="H215" s="68">
        <v>6.2409019868001998</v>
      </c>
      <c r="I215" s="68">
        <v>-0.36806367912714766</v>
      </c>
      <c r="J215" s="30" t="s">
        <v>50</v>
      </c>
      <c r="K215" s="68">
        <v>36.965026782332949</v>
      </c>
      <c r="L215" s="68">
        <v>26.429220130009384</v>
      </c>
      <c r="M215" s="68">
        <v>-10.535806652323565</v>
      </c>
    </row>
    <row r="216" spans="2:13" ht="12.75" customHeight="1" x14ac:dyDescent="0.2">
      <c r="B216" s="30" t="s">
        <v>14</v>
      </c>
      <c r="C216" s="68">
        <v>3.0101777955213453</v>
      </c>
      <c r="D216" s="68">
        <v>2.7060169672751382</v>
      </c>
      <c r="E216" s="68">
        <v>5.429969525588243</v>
      </c>
      <c r="F216" s="68">
        <v>19.666206684938672</v>
      </c>
      <c r="G216" s="68">
        <v>34.180790104869388</v>
      </c>
      <c r="H216" s="68">
        <v>14.514583419930716</v>
      </c>
      <c r="I216" s="68">
        <v>7.7926530773370111</v>
      </c>
      <c r="J216" s="30" t="s">
        <v>9</v>
      </c>
      <c r="K216" s="68">
        <v>10.306581280688388</v>
      </c>
      <c r="L216" s="68">
        <v>13.428804334942127</v>
      </c>
      <c r="M216" s="68">
        <v>3.1222230542537392</v>
      </c>
    </row>
    <row r="217" spans="2:13" ht="12.75" customHeight="1" x14ac:dyDescent="0.2">
      <c r="B217" s="30" t="s">
        <v>21</v>
      </c>
      <c r="C217" s="68">
        <v>6.9704621697078775</v>
      </c>
      <c r="D217" s="68">
        <v>12.128922694710246</v>
      </c>
      <c r="E217" s="68">
        <v>11.461832827038014</v>
      </c>
      <c r="F217" s="68">
        <v>7.9269216225811654</v>
      </c>
      <c r="G217" s="68">
        <v>7.3932686480586947</v>
      </c>
      <c r="H217" s="68">
        <v>-0.53365297452247074</v>
      </c>
      <c r="I217" s="68">
        <v>0.1057016195877043</v>
      </c>
      <c r="J217" s="30" t="s">
        <v>18</v>
      </c>
      <c r="K217" s="68">
        <v>90.437727701617632</v>
      </c>
      <c r="L217" s="68">
        <v>78.766328200152472</v>
      </c>
      <c r="M217" s="68">
        <v>-11.67139950146516</v>
      </c>
    </row>
    <row r="218" spans="2:13" ht="12.75" customHeight="1" x14ac:dyDescent="0.2">
      <c r="B218" s="30" t="s">
        <v>18</v>
      </c>
      <c r="C218" s="68">
        <v>34.660426981586326</v>
      </c>
      <c r="D218" s="68">
        <v>65.984956856853188</v>
      </c>
      <c r="E218" s="68">
        <v>69.595490263096195</v>
      </c>
      <c r="F218" s="68">
        <v>38.674564597925006</v>
      </c>
      <c r="G218" s="68">
        <v>84.492690456049047</v>
      </c>
      <c r="H218" s="68">
        <v>45.818125858124041</v>
      </c>
      <c r="I218" s="68">
        <v>12.45806586861568</v>
      </c>
      <c r="J218" s="30" t="s">
        <v>10</v>
      </c>
      <c r="K218" s="68">
        <v>14.619354681697505</v>
      </c>
      <c r="L218" s="68">
        <v>22.857290177684948</v>
      </c>
      <c r="M218" s="68">
        <v>8.2379354959874433</v>
      </c>
    </row>
    <row r="219" spans="2:13" ht="12.75" customHeight="1" x14ac:dyDescent="0.2">
      <c r="B219" s="30" t="s">
        <v>15</v>
      </c>
      <c r="C219" s="68">
        <v>5.2260718004622841</v>
      </c>
      <c r="D219" s="68">
        <v>5.2389569270352387</v>
      </c>
      <c r="E219" s="68">
        <v>6.4313310655540095</v>
      </c>
      <c r="F219" s="68">
        <v>6.4317515581170142</v>
      </c>
      <c r="G219" s="68">
        <v>5.4840381699608569</v>
      </c>
      <c r="H219" s="68">
        <v>-0.94771338815615724</v>
      </c>
      <c r="I219" s="68">
        <v>6.4491592374643192E-2</v>
      </c>
      <c r="J219" s="30" t="s">
        <v>15</v>
      </c>
      <c r="K219" s="68">
        <v>7.7991543619156829</v>
      </c>
      <c r="L219" s="68">
        <v>5.2277614217455177</v>
      </c>
      <c r="M219" s="68">
        <v>-2.5713929401701652</v>
      </c>
    </row>
    <row r="220" spans="2:13" ht="12.75" customHeight="1" x14ac:dyDescent="0.2">
      <c r="B220" s="30" t="s">
        <v>10</v>
      </c>
      <c r="C220" s="68">
        <v>18.945533695254678</v>
      </c>
      <c r="D220" s="68">
        <v>16.884277442766283</v>
      </c>
      <c r="E220" s="68">
        <v>21.434810224732445</v>
      </c>
      <c r="F220" s="68">
        <v>16.365171655463705</v>
      </c>
      <c r="G220" s="68">
        <v>20.886679706474322</v>
      </c>
      <c r="H220" s="68">
        <v>4.5215080510106169</v>
      </c>
      <c r="I220" s="68">
        <v>0.48528650280491092</v>
      </c>
      <c r="J220" s="30" t="s">
        <v>14</v>
      </c>
      <c r="K220" s="68">
        <v>41.542640836092652</v>
      </c>
      <c r="L220" s="68">
        <v>15.150640996321876</v>
      </c>
      <c r="M220" s="68">
        <v>-26.391999839770776</v>
      </c>
    </row>
    <row r="221" spans="2:13" ht="12.75" customHeight="1" x14ac:dyDescent="0.2">
      <c r="B221" s="30" t="s">
        <v>19</v>
      </c>
      <c r="C221" s="68">
        <v>1.1104877915281581</v>
      </c>
      <c r="D221" s="68">
        <v>0.81586800693649975</v>
      </c>
      <c r="E221" s="68">
        <v>0.69427892839101002</v>
      </c>
      <c r="F221" s="68">
        <v>0.97141293745374935</v>
      </c>
      <c r="G221" s="68">
        <v>0.85891231753881769</v>
      </c>
      <c r="H221" s="68">
        <v>-0.11250061991493165</v>
      </c>
      <c r="I221" s="68">
        <v>-6.2893868497335109E-2</v>
      </c>
      <c r="J221" s="30" t="s">
        <v>7</v>
      </c>
      <c r="K221" s="68">
        <v>0.90498595925349334</v>
      </c>
      <c r="L221" s="68">
        <v>1.7280257356191635</v>
      </c>
      <c r="M221" s="68">
        <v>0.82303977636567016</v>
      </c>
    </row>
    <row r="222" spans="2:13" ht="12.75" customHeight="1" x14ac:dyDescent="0.2">
      <c r="B222" s="30" t="s">
        <v>20</v>
      </c>
      <c r="C222" s="68">
        <v>0.8963454012573483</v>
      </c>
      <c r="D222" s="68">
        <v>1.0976376225980449</v>
      </c>
      <c r="E222" s="68">
        <v>1.3598163230695213</v>
      </c>
      <c r="F222" s="68">
        <v>1.1487134014454305</v>
      </c>
      <c r="G222" s="68">
        <v>1.3004546406696715</v>
      </c>
      <c r="H222" s="68">
        <v>0.15174123922424099</v>
      </c>
      <c r="I222" s="68">
        <v>0.10102730985308081</v>
      </c>
      <c r="J222" s="30" t="s">
        <v>100</v>
      </c>
      <c r="K222" s="68">
        <v>0.84912482838662495</v>
      </c>
      <c r="L222" s="68">
        <v>1.4037083096974281</v>
      </c>
      <c r="M222" s="68">
        <v>0.55458348131080315</v>
      </c>
    </row>
    <row r="223" spans="2:13" ht="12.75" customHeight="1" x14ac:dyDescent="0.2">
      <c r="B223" s="30" t="s">
        <v>7</v>
      </c>
      <c r="C223" s="68">
        <v>1.3255442087093872</v>
      </c>
      <c r="D223" s="68">
        <v>1.8057546441785983</v>
      </c>
      <c r="E223" s="68">
        <v>1.9933978844760674</v>
      </c>
      <c r="F223" s="68">
        <v>1.5971904060050934</v>
      </c>
      <c r="G223" s="68">
        <v>2.3678492494616683</v>
      </c>
      <c r="H223" s="68">
        <v>0.77065884345657487</v>
      </c>
      <c r="I223" s="68">
        <v>0.26057626018807029</v>
      </c>
      <c r="J223" s="30" t="s">
        <v>12</v>
      </c>
      <c r="K223" s="68">
        <v>1.5729835151946665</v>
      </c>
      <c r="L223" s="68">
        <v>4.2964610825333356</v>
      </c>
      <c r="M223" s="68">
        <v>2.7234775673386693</v>
      </c>
    </row>
    <row r="224" spans="2:13" ht="12.75" customHeight="1" x14ac:dyDescent="0.2">
      <c r="B224" s="30" t="s">
        <v>25</v>
      </c>
      <c r="C224" s="68">
        <v>0.6960825276907594</v>
      </c>
      <c r="D224" s="68">
        <v>0.64311908902709214</v>
      </c>
      <c r="E224" s="68">
        <v>0.85551186152123793</v>
      </c>
      <c r="F224" s="68">
        <v>0.75893918525577164</v>
      </c>
      <c r="G224" s="68">
        <v>1.1151438747538616</v>
      </c>
      <c r="H224" s="68">
        <v>0.35620468949808992</v>
      </c>
      <c r="I224" s="68">
        <v>0.10476533676577554</v>
      </c>
      <c r="J224" s="30" t="s">
        <v>20</v>
      </c>
      <c r="K224" s="68">
        <v>1.3529317256014193</v>
      </c>
      <c r="L224" s="68">
        <v>0.77348524081547421</v>
      </c>
      <c r="M224" s="68">
        <v>-0.57944648478594507</v>
      </c>
    </row>
    <row r="225" spans="2:13" ht="12.75" customHeight="1" x14ac:dyDescent="0.2">
      <c r="B225" s="30" t="s">
        <v>100</v>
      </c>
      <c r="C225" s="68">
        <v>1.28050158301155</v>
      </c>
      <c r="D225" s="68">
        <v>0.83254236593392605</v>
      </c>
      <c r="E225" s="68">
        <v>1.1168133093191037</v>
      </c>
      <c r="F225" s="68">
        <v>0.82960461850189249</v>
      </c>
      <c r="G225" s="68">
        <v>1.302853639535712</v>
      </c>
      <c r="H225" s="68">
        <v>0.47324902103381949</v>
      </c>
      <c r="I225" s="68">
        <v>5.5880141310404863E-3</v>
      </c>
      <c r="J225" s="30" t="s">
        <v>25</v>
      </c>
      <c r="K225" s="68">
        <v>1.0328493510893326</v>
      </c>
      <c r="L225" s="68">
        <v>0.7648477242615368</v>
      </c>
      <c r="M225" s="68">
        <v>-0.26800162682779582</v>
      </c>
    </row>
    <row r="226" spans="2:13" ht="12.75" customHeight="1" x14ac:dyDescent="0.2">
      <c r="B226" s="28" t="s">
        <v>12</v>
      </c>
      <c r="C226" s="74">
        <v>0.14424393042378153</v>
      </c>
      <c r="D226" s="74">
        <v>1.2251265415188082</v>
      </c>
      <c r="E226" s="74">
        <v>2.1232607634029592</v>
      </c>
      <c r="F226" s="74">
        <v>1.5292253514962473</v>
      </c>
      <c r="G226" s="74">
        <v>3.0500587429441683</v>
      </c>
      <c r="H226" s="74">
        <v>1.5208333914479211</v>
      </c>
      <c r="I226" s="74">
        <v>0.72645370313009672</v>
      </c>
      <c r="J226" s="28" t="s">
        <v>19</v>
      </c>
      <c r="K226" s="74">
        <v>0.4958573830868962</v>
      </c>
      <c r="L226" s="74">
        <v>0.37944565029403554</v>
      </c>
      <c r="M226" s="74">
        <v>-0.11641173279286066</v>
      </c>
    </row>
    <row r="227" spans="2:13" ht="12.75" customHeight="1" x14ac:dyDescent="0.2">
      <c r="B227" s="96"/>
      <c r="C227" s="97"/>
      <c r="D227" s="97"/>
      <c r="E227" s="97"/>
      <c r="F227" s="97"/>
      <c r="G227" s="97"/>
      <c r="H227" s="97"/>
      <c r="I227" s="97"/>
      <c r="J227" s="96"/>
      <c r="K227" s="97"/>
      <c r="L227" s="97"/>
      <c r="M227" s="97"/>
    </row>
    <row r="228" spans="2:13" ht="12.75" customHeight="1" x14ac:dyDescent="0.2">
      <c r="B228" s="6" t="s">
        <v>35</v>
      </c>
      <c r="C228" s="19"/>
      <c r="D228" s="16"/>
      <c r="E228" s="16"/>
      <c r="F228" s="16"/>
      <c r="G228" s="16"/>
      <c r="H228" s="16"/>
      <c r="I228" s="16"/>
      <c r="J228" s="17"/>
      <c r="K228" s="16"/>
      <c r="L228" s="16"/>
      <c r="M228" s="16"/>
    </row>
    <row r="229" spans="2:13" ht="12.75" customHeight="1" x14ac:dyDescent="0.2">
      <c r="B229" s="6" t="s">
        <v>32</v>
      </c>
      <c r="C229" s="19"/>
      <c r="D229" s="16"/>
      <c r="E229" s="16"/>
      <c r="F229" s="16"/>
      <c r="G229" s="16"/>
      <c r="H229" s="16"/>
      <c r="I229" s="16"/>
      <c r="J229" s="17"/>
      <c r="K229" s="16"/>
      <c r="L229" s="16"/>
      <c r="M229" s="16"/>
    </row>
    <row r="230" spans="2:13" ht="12.75" customHeight="1" x14ac:dyDescent="0.2">
      <c r="B230" s="6" t="s">
        <v>36</v>
      </c>
      <c r="C230" s="19"/>
      <c r="D230" s="16"/>
      <c r="E230" s="16"/>
      <c r="F230" s="16"/>
      <c r="G230" s="16"/>
      <c r="H230" s="16"/>
      <c r="I230" s="16"/>
      <c r="J230" s="17"/>
      <c r="K230" s="16"/>
      <c r="L230" s="16"/>
      <c r="M230" s="16"/>
    </row>
    <row r="231" spans="2:13" ht="12.75" customHeight="1" x14ac:dyDescent="0.2">
      <c r="B231" s="6" t="s">
        <v>65</v>
      </c>
      <c r="C231" s="19"/>
      <c r="D231" s="16"/>
      <c r="E231" s="16"/>
      <c r="F231" s="16"/>
      <c r="G231" s="16"/>
      <c r="H231" s="16"/>
      <c r="I231" s="16"/>
      <c r="J231" s="17"/>
      <c r="K231" s="16"/>
      <c r="L231" s="16"/>
      <c r="M231" s="16"/>
    </row>
    <row r="232" spans="2:13" ht="12.75" customHeight="1" x14ac:dyDescent="0.2">
      <c r="B232" s="6" t="s">
        <v>63</v>
      </c>
      <c r="C232" s="19"/>
      <c r="D232" s="16"/>
      <c r="E232" s="16"/>
      <c r="F232" s="16"/>
      <c r="G232" s="16"/>
      <c r="H232" s="16"/>
      <c r="I232" s="16"/>
      <c r="J232" s="17"/>
      <c r="K232" s="16"/>
      <c r="L232" s="16"/>
      <c r="M232" s="16"/>
    </row>
    <row r="233" spans="2:13" ht="12.75" customHeight="1" x14ac:dyDescent="0.2">
      <c r="B233" s="6" t="s">
        <v>80</v>
      </c>
      <c r="C233" s="19"/>
      <c r="D233" s="16"/>
      <c r="E233" s="16"/>
      <c r="F233" s="16"/>
      <c r="G233" s="16"/>
      <c r="H233" s="16"/>
      <c r="I233" s="16"/>
      <c r="J233" s="17"/>
      <c r="K233" s="16"/>
      <c r="L233" s="16"/>
      <c r="M233" s="16"/>
    </row>
    <row r="234" spans="2:13" ht="5.0999999999999996" customHeight="1" x14ac:dyDescent="0.2">
      <c r="B234" s="30"/>
    </row>
    <row r="235" spans="2:13" ht="5.0999999999999996" customHeight="1" x14ac:dyDescent="0.2">
      <c r="B235" s="64"/>
      <c r="C235" s="65"/>
      <c r="D235" s="65"/>
      <c r="E235" s="65"/>
      <c r="F235" s="65"/>
      <c r="G235" s="65"/>
      <c r="H235" s="65"/>
      <c r="I235" s="65"/>
      <c r="J235" s="66"/>
      <c r="K235" s="65"/>
      <c r="L235" s="65"/>
      <c r="M235" s="65"/>
    </row>
    <row r="236" spans="2:13" ht="5.0999999999999996" customHeight="1" x14ac:dyDescent="0.2">
      <c r="B236" s="59"/>
    </row>
    <row r="237" spans="2:13" x14ac:dyDescent="0.2">
      <c r="B237" s="60" t="s">
        <v>59</v>
      </c>
    </row>
    <row r="238" spans="2:13" x14ac:dyDescent="0.2">
      <c r="B238" s="61" t="s">
        <v>60</v>
      </c>
    </row>
    <row r="239" spans="2:13" x14ac:dyDescent="0.2">
      <c r="B239" s="62" t="s">
        <v>58</v>
      </c>
      <c r="C239" s="63">
        <v>46126</v>
      </c>
    </row>
    <row r="240" spans="2:13" x14ac:dyDescent="0.2">
      <c r="B240" s="3"/>
    </row>
    <row r="241" spans="2:2" x14ac:dyDescent="0.2">
      <c r="B241" s="3"/>
    </row>
  </sheetData>
  <mergeCells count="8">
    <mergeCell ref="B2:M5"/>
    <mergeCell ref="B69:C70"/>
    <mergeCell ref="J43:K43"/>
    <mergeCell ref="J68:M68"/>
    <mergeCell ref="J69:M70"/>
    <mergeCell ref="J74:M74"/>
    <mergeCell ref="B75:C76"/>
    <mergeCell ref="J75:M76"/>
  </mergeCells>
  <phoneticPr fontId="1" type="noConversion"/>
  <conditionalFormatting sqref="C11:G12 K11:L12 C13:I14 K13:M14">
    <cfRule type="cellIs" dxfId="24" priority="505" operator="lessThan">
      <formula>0</formula>
    </cfRule>
  </conditionalFormatting>
  <conditionalFormatting sqref="C18:G19 C20:I21 K20:M21">
    <cfRule type="cellIs" dxfId="23" priority="350" operator="lessThan">
      <formula>0</formula>
    </cfRule>
  </conditionalFormatting>
  <conditionalFormatting sqref="C25:I26 K25:M26">
    <cfRule type="cellIs" dxfId="22" priority="369" operator="lessThan">
      <formula>0</formula>
    </cfRule>
  </conditionalFormatting>
  <conditionalFormatting sqref="C30:I31">
    <cfRule type="cellIs" dxfId="21" priority="54" operator="lessThan">
      <formula>0</formula>
    </cfRule>
  </conditionalFormatting>
  <conditionalFormatting sqref="C84:I105">
    <cfRule type="cellIs" dxfId="20" priority="497" operator="lessThan">
      <formula>0</formula>
    </cfRule>
  </conditionalFormatting>
  <conditionalFormatting sqref="C109:I130">
    <cfRule type="cellIs" dxfId="19" priority="290" operator="lessThan">
      <formula>0</formula>
    </cfRule>
  </conditionalFormatting>
  <conditionalFormatting sqref="C134:I153">
    <cfRule type="cellIs" dxfId="18" priority="286" operator="lessThan">
      <formula>0</formula>
    </cfRule>
  </conditionalFormatting>
  <conditionalFormatting sqref="C157:I178">
    <cfRule type="cellIs" dxfId="17" priority="78" operator="lessThan">
      <formula>0</formula>
    </cfRule>
  </conditionalFormatting>
  <conditionalFormatting sqref="C182:I203">
    <cfRule type="cellIs" dxfId="16" priority="178" operator="lessThan">
      <formula>0</formula>
    </cfRule>
  </conditionalFormatting>
  <conditionalFormatting sqref="C207:I227">
    <cfRule type="cellIs" dxfId="15" priority="176" operator="lessThan">
      <formula>0</formula>
    </cfRule>
  </conditionalFormatting>
  <conditionalFormatting sqref="H11:I12">
    <cfRule type="cellIs" dxfId="14" priority="117" stopIfTrue="1" operator="lessThan">
      <formula>0</formula>
    </cfRule>
  </conditionalFormatting>
  <conditionalFormatting sqref="H18:I19">
    <cfRule type="cellIs" dxfId="13" priority="88" stopIfTrue="1" operator="lessThan">
      <formula>0</formula>
    </cfRule>
  </conditionalFormatting>
  <conditionalFormatting sqref="I11:I12">
    <cfRule type="cellIs" dxfId="12" priority="116" operator="lessThan">
      <formula>0</formula>
    </cfRule>
  </conditionalFormatting>
  <conditionalFormatting sqref="I18:I19">
    <cfRule type="cellIs" dxfId="11" priority="87" operator="lessThan">
      <formula>0</formula>
    </cfRule>
  </conditionalFormatting>
  <conditionalFormatting sqref="K18:L19">
    <cfRule type="cellIs" dxfId="10" priority="1" operator="lessThan">
      <formula>0</formula>
    </cfRule>
  </conditionalFormatting>
  <conditionalFormatting sqref="K30:M31">
    <cfRule type="cellIs" dxfId="9" priority="53" operator="lessThan">
      <formula>0</formula>
    </cfRule>
  </conditionalFormatting>
  <conditionalFormatting sqref="K84:M105">
    <cfRule type="cellIs" dxfId="8" priority="495" operator="lessThan">
      <formula>0</formula>
    </cfRule>
  </conditionalFormatting>
  <conditionalFormatting sqref="K109:M130">
    <cfRule type="cellIs" dxfId="7" priority="289" operator="lessThan">
      <formula>0</formula>
    </cfRule>
  </conditionalFormatting>
  <conditionalFormatting sqref="K134:M153">
    <cfRule type="cellIs" dxfId="6" priority="285" operator="lessThan">
      <formula>0</formula>
    </cfRule>
  </conditionalFormatting>
  <conditionalFormatting sqref="K157:M178">
    <cfRule type="cellIs" dxfId="5" priority="128" operator="lessThan">
      <formula>0</formula>
    </cfRule>
  </conditionalFormatting>
  <conditionalFormatting sqref="K182:M203">
    <cfRule type="cellIs" dxfId="4" priority="177" operator="lessThan">
      <formula>0</formula>
    </cfRule>
  </conditionalFormatting>
  <conditionalFormatting sqref="K207:M227">
    <cfRule type="cellIs" dxfId="3" priority="175" operator="lessThan">
      <formula>0</formula>
    </cfRule>
  </conditionalFormatting>
  <conditionalFormatting sqref="M11:M12">
    <cfRule type="cellIs" dxfId="2" priority="499" stopIfTrue="1" operator="lessThan">
      <formula>0</formula>
    </cfRule>
  </conditionalFormatting>
  <conditionalFormatting sqref="M18:M19">
    <cfRule type="cellIs" dxfId="1" priority="348" stopIfTrue="1" operator="lessThan">
      <formula>0</formula>
    </cfRule>
  </conditionalFormatting>
  <hyperlinks>
    <hyperlink ref="B238" r:id="rId1" display="www.portugalglobal.pt" xr:uid="{530606F4-B32C-4E5C-B138-DD0E7EFFF982}"/>
  </hyperlinks>
  <printOptions horizontalCentered="1"/>
  <pageMargins left="0.59055118110236227" right="0.59055118110236227" top="3.937007874015748E-2" bottom="3.937007874015748E-2" header="3.937007874015748E-2" footer="3.937007874015748E-2"/>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B5C2-7046-4BB3-ADAB-5B2F6B13A4D7}">
  <dimension ref="A2:B5"/>
  <sheetViews>
    <sheetView showGridLines="0" workbookViewId="0">
      <selection activeCell="A2" sqref="A2"/>
    </sheetView>
  </sheetViews>
  <sheetFormatPr defaultRowHeight="11.25" x14ac:dyDescent="0.2"/>
  <cols>
    <col min="1" max="1" width="5.140625" style="78" customWidth="1"/>
    <col min="2" max="2" width="36.140625" style="78" bestFit="1" customWidth="1"/>
    <col min="3" max="16384" width="9.140625" style="78"/>
  </cols>
  <sheetData>
    <row r="2" spans="1:2" s="77" customFormat="1" ht="12" x14ac:dyDescent="0.2">
      <c r="A2" s="75" t="s">
        <v>57</v>
      </c>
      <c r="B2" s="76"/>
    </row>
    <row r="4" spans="1:2" x14ac:dyDescent="0.2">
      <c r="A4" s="78" t="s">
        <v>83</v>
      </c>
      <c r="B4" s="78" t="s">
        <v>101</v>
      </c>
    </row>
    <row r="5" spans="1:2" x14ac:dyDescent="0.2">
      <c r="A5" s="78" t="s">
        <v>84</v>
      </c>
      <c r="B5" s="78" t="s">
        <v>102</v>
      </c>
    </row>
  </sheetData>
  <conditionalFormatting sqref="B4:B15">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CIP Medicamentos</vt:lpstr>
      <vt:lpstr>Estrutura Pautal NC</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2022-09-21T13:42:57Z</cp:lastPrinted>
  <dcterms:created xsi:type="dcterms:W3CDTF">2010-01-04T17:19:41Z</dcterms:created>
  <dcterms:modified xsi:type="dcterms:W3CDTF">2026-04-14T15:03:19Z</dcterms:modified>
</cp:coreProperties>
</file>